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gane RAFFET\EPT Grand-Orly Seine Bievre\grp-ESS - Documents\recup dossier ESS commun casa\ESS\APPEL A PROJET ESS\AAP 2020\"/>
    </mc:Choice>
  </mc:AlternateContent>
  <xr:revisionPtr revIDLastSave="6" documentId="8_{3460CAF9-8A4F-4C3C-ACB5-6C985AEC2F76}" xr6:coauthVersionLast="44" xr6:coauthVersionMax="44" xr10:uidLastSave="{9E78F4CC-CA84-490A-B694-6783CC047A79}"/>
  <bookViews>
    <workbookView xWindow="-110" yWindow="-110" windowWidth="19420" windowHeight="10420" xr2:uid="{00000000-000D-0000-FFFF-FFFF00000000}"/>
  </bookViews>
  <sheets>
    <sheet name="Bilan" sheetId="7" r:id="rId1"/>
    <sheet name="Compte de résultat" sheetId="6" r:id="rId2"/>
    <sheet name="Budget prévisionnel projet" sheetId="1" r:id="rId3"/>
    <sheet name="budget prévisionnel structure" sheetId="5" r:id="rId4"/>
  </sheets>
  <definedNames>
    <definedName name="_xlnm.Print_Area" localSheetId="2">'Budget prévisionnel projet'!$A$1:$K$51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5" l="1"/>
  <c r="I33" i="5"/>
  <c r="I31" i="5"/>
  <c r="I27" i="5"/>
  <c r="I19" i="5"/>
  <c r="I13" i="5"/>
  <c r="I12" i="5"/>
  <c r="I6" i="5"/>
  <c r="I39" i="5"/>
  <c r="I46" i="5"/>
  <c r="J42" i="5"/>
  <c r="J33" i="5"/>
  <c r="J31" i="5"/>
  <c r="J27" i="5"/>
  <c r="J19" i="5"/>
  <c r="J13" i="5"/>
  <c r="J12" i="5"/>
  <c r="J6" i="5"/>
  <c r="J39" i="5"/>
  <c r="J46" i="5"/>
  <c r="C42" i="5"/>
  <c r="D42" i="5"/>
  <c r="C29" i="5"/>
  <c r="C21" i="5"/>
  <c r="C11" i="5"/>
  <c r="C6" i="5"/>
  <c r="C39" i="5"/>
  <c r="C46" i="5"/>
  <c r="D29" i="5"/>
  <c r="D21" i="5"/>
  <c r="D11" i="5"/>
  <c r="D6" i="5"/>
  <c r="D39" i="5"/>
  <c r="D46" i="5"/>
  <c r="I33" i="1"/>
  <c r="J33" i="1"/>
  <c r="I31" i="1"/>
  <c r="J31" i="1"/>
  <c r="I27" i="1"/>
  <c r="J27" i="1"/>
  <c r="I13" i="1"/>
  <c r="J13" i="1"/>
  <c r="J12" i="1"/>
  <c r="I6" i="1"/>
  <c r="J6" i="1"/>
  <c r="I51" i="1"/>
  <c r="J51" i="1"/>
  <c r="C47" i="1"/>
  <c r="C51" i="1"/>
  <c r="D47" i="1"/>
  <c r="D51" i="1"/>
  <c r="C39" i="1"/>
  <c r="D39" i="1"/>
  <c r="C29" i="1"/>
  <c r="D29" i="1"/>
  <c r="C21" i="1"/>
  <c r="D21" i="1"/>
  <c r="C6" i="1"/>
  <c r="D6" i="1"/>
  <c r="C11" i="1"/>
  <c r="D11" i="1"/>
  <c r="E6" i="1"/>
  <c r="E39" i="1"/>
  <c r="E29" i="1"/>
  <c r="E21" i="1"/>
  <c r="E11" i="1"/>
  <c r="E44" i="1"/>
  <c r="E47" i="1"/>
  <c r="E51" i="1"/>
  <c r="K42" i="5"/>
  <c r="E42" i="5"/>
  <c r="K33" i="5"/>
  <c r="K31" i="5"/>
  <c r="E29" i="5"/>
  <c r="E21" i="5"/>
  <c r="E11" i="5"/>
  <c r="E6" i="5"/>
  <c r="E39" i="5"/>
  <c r="K27" i="5"/>
  <c r="K19" i="5"/>
  <c r="K13" i="5"/>
  <c r="K6" i="5"/>
  <c r="K47" i="1"/>
  <c r="K33" i="1"/>
  <c r="K31" i="1"/>
  <c r="K27" i="1"/>
  <c r="K19" i="1"/>
  <c r="K13" i="1"/>
  <c r="K6" i="1"/>
  <c r="E46" i="5"/>
  <c r="K12" i="5"/>
  <c r="K39" i="5"/>
  <c r="K46" i="5"/>
  <c r="I12" i="1"/>
  <c r="K12" i="1"/>
  <c r="K44" i="1"/>
  <c r="K51" i="1"/>
</calcChain>
</file>

<file path=xl/sharedStrings.xml><?xml version="1.0" encoding="utf-8"?>
<sst xmlns="http://schemas.openxmlformats.org/spreadsheetml/2006/main" count="269" uniqueCount="179">
  <si>
    <t>Bilan de la structure</t>
  </si>
  <si>
    <t>ACTIF</t>
  </si>
  <si>
    <t>PASSIF</t>
  </si>
  <si>
    <t>Valeur d'acquisition</t>
  </si>
  <si>
    <t>Amortissements</t>
  </si>
  <si>
    <t>Valeur Nette</t>
  </si>
  <si>
    <t>ACTIF IMMOBILISE</t>
  </si>
  <si>
    <t xml:space="preserve">FONDS PROPRES </t>
  </si>
  <si>
    <t>Fonds propres :</t>
  </si>
  <si>
    <t>- Immobilisations incorporelles</t>
  </si>
  <si>
    <t>- Fonds Associatif sans droit de reprise</t>
  </si>
  <si>
    <t>- Immobilisations corporelles (mobiliers et matériels)</t>
  </si>
  <si>
    <t>dont sub d'invest à des biens renouvelables par l'asso.</t>
  </si>
  <si>
    <t>- Immobilisations financières (titres et dépôts de garantie)</t>
  </si>
  <si>
    <t>- Réserves</t>
  </si>
  <si>
    <t>- Report à nouveau</t>
  </si>
  <si>
    <t>- Résultat de l'exercice</t>
  </si>
  <si>
    <t>Autres fonds associatifs :</t>
  </si>
  <si>
    <t>dont sub d'invest à des biens non renouvelables par l'asso.</t>
  </si>
  <si>
    <t>TOTAL I</t>
  </si>
  <si>
    <t>ACTIF CIRCULANT</t>
  </si>
  <si>
    <t>PROVISIONS POUR RISQUES ET CHARGES</t>
  </si>
  <si>
    <t>- Stocks</t>
  </si>
  <si>
    <t>- Avances et acomptes versés sur commande</t>
  </si>
  <si>
    <t>- Créances clients</t>
  </si>
  <si>
    <t>- Autres créances</t>
  </si>
  <si>
    <t>FONDS DEDIES</t>
  </si>
  <si>
    <t>dont subventions à recevoir</t>
  </si>
  <si>
    <t>- sur subventions de fonctionnement</t>
  </si>
  <si>
    <t>- Valeurs mobilières de placement</t>
  </si>
  <si>
    <t>- sur autres ressources</t>
  </si>
  <si>
    <t>- Disponibilés (autres que caisse)</t>
  </si>
  <si>
    <t>- Caisse</t>
  </si>
  <si>
    <t>DETTES</t>
  </si>
  <si>
    <t>- Emprunts et dettes assimilées plus d'un an</t>
  </si>
  <si>
    <t>TOTAL II</t>
  </si>
  <si>
    <t>- Emprunts et dettes financières à moins d'un an</t>
  </si>
  <si>
    <t>- Avances et acomptes reçus sur commandes en cours</t>
  </si>
  <si>
    <t>- Fournisseurs et comptes rattachés</t>
  </si>
  <si>
    <t>- Autres</t>
  </si>
  <si>
    <t>TOTAL III</t>
  </si>
  <si>
    <t>COMPTES DE REGULARISATION ACTIF</t>
  </si>
  <si>
    <t>COMPTES DE REGULARISATION PASSIF</t>
  </si>
  <si>
    <t>- Charges constatées d'avances</t>
  </si>
  <si>
    <t>- Produits constates d'avance</t>
  </si>
  <si>
    <t>TOTAL IV</t>
  </si>
  <si>
    <t>TOTAL ACTIF</t>
  </si>
  <si>
    <t>TOTAL PASSIF</t>
  </si>
  <si>
    <t>Compte de résultat de la structure</t>
  </si>
  <si>
    <t>PRODUITS D'EXPLOITATION</t>
  </si>
  <si>
    <t>AU 31/12/2018</t>
  </si>
  <si>
    <t>AU 31/12/2017</t>
  </si>
  <si>
    <t>Ventes de produits finis, prestations de service et marchandises (70)</t>
  </si>
  <si>
    <t>Production stockée et immobilisée (71 et 72)</t>
  </si>
  <si>
    <t>Subventions d'exploitation (74)</t>
  </si>
  <si>
    <t>Autres produits de gestion courante (75)</t>
  </si>
  <si>
    <t>Dont :</t>
  </si>
  <si>
    <t>- Cotisation</t>
  </si>
  <si>
    <t>- Produits divers de gestion courante (dons…)</t>
  </si>
  <si>
    <t>Reprises sur amortissements et provisions (781)</t>
  </si>
  <si>
    <t>Transfert de charges (791)</t>
  </si>
  <si>
    <t>CHARGES D'EXPLOITATION</t>
  </si>
  <si>
    <t>Achats matières premières et marchandises</t>
  </si>
  <si>
    <t>Services extérieurs</t>
  </si>
  <si>
    <t>- Sous-traitance</t>
  </si>
  <si>
    <t>- Locations et charges</t>
  </si>
  <si>
    <t>- Entretien, réparations et maintenance</t>
  </si>
  <si>
    <t>- Primes d'assurances</t>
  </si>
  <si>
    <t>- Etudes, documentations, séminaires, conférences</t>
  </si>
  <si>
    <t>Autres services extérieurs</t>
  </si>
  <si>
    <t>- Rémunérations d'intermédiaires et honoraires</t>
  </si>
  <si>
    <t xml:space="preserve">- Publicité, relations publiques </t>
  </si>
  <si>
    <t xml:space="preserve">- Déplacements, missions et réceptions </t>
  </si>
  <si>
    <t>- Frais postaux et frais de télécommunication</t>
  </si>
  <si>
    <t>- Services bancaires et assimilés</t>
  </si>
  <si>
    <t xml:space="preserve">- Cotisations diverses </t>
  </si>
  <si>
    <t>Impôts et taxes</t>
  </si>
  <si>
    <t>Charges de personnel</t>
  </si>
  <si>
    <t>- Rémunération du personnel</t>
  </si>
  <si>
    <t>- Charges de sécurité sociale et de prévoyance</t>
  </si>
  <si>
    <t>Autres charges courantes</t>
  </si>
  <si>
    <t>Dotations aux amortissements et provisions</t>
  </si>
  <si>
    <t>Résultat d'exploitation</t>
  </si>
  <si>
    <t>Produits financiers</t>
  </si>
  <si>
    <t>Charges financières</t>
  </si>
  <si>
    <t>Résultat financier</t>
  </si>
  <si>
    <t>Résultat courant</t>
  </si>
  <si>
    <t>Produits exceptionnels</t>
  </si>
  <si>
    <t>- Produits de cessions des éléments actif cédés (cpte 775)</t>
  </si>
  <si>
    <t>- Quote-part des sub d'invest. virées au compte de résultat (compte 777)</t>
  </si>
  <si>
    <t>Charges exceptionnelles</t>
  </si>
  <si>
    <t>- Valeurs comptables des éléments d'actif cédés (compte 675)</t>
  </si>
  <si>
    <t>Résultat exceptionnel</t>
  </si>
  <si>
    <t>Impôt sur les sociétés</t>
  </si>
  <si>
    <t>Report de ressources non utilisées des exercices antérieurs (+)</t>
  </si>
  <si>
    <t>Engagement à réaliser sur ressources affectées (-)</t>
  </si>
  <si>
    <t>Résultat de l'exercice : excédent (+) ou déficit (-)</t>
  </si>
  <si>
    <t>Evaluation des contributions volontaires en nature</t>
  </si>
  <si>
    <t>Produits</t>
  </si>
  <si>
    <t>- Bénévolat</t>
  </si>
  <si>
    <t>- Prestations en nature</t>
  </si>
  <si>
    <t>- Dons en nature</t>
  </si>
  <si>
    <t>Total évaluation produits</t>
  </si>
  <si>
    <t>Charges</t>
  </si>
  <si>
    <t>- Secours en nature</t>
  </si>
  <si>
    <t>- Mise à disposition gratuites de biens et services</t>
  </si>
  <si>
    <t>- Personnel bénévole</t>
  </si>
  <si>
    <t>Total évaluation charges</t>
  </si>
  <si>
    <t xml:space="preserve">Budget prévisionnel du projet </t>
  </si>
  <si>
    <t>CHARGES DIRECTES</t>
  </si>
  <si>
    <t>RESSOURCES DIRECTES</t>
  </si>
  <si>
    <t>ACHAT</t>
  </si>
  <si>
    <t>REMUNERATION DES SERVICES</t>
  </si>
  <si>
    <t>Prestations de services</t>
  </si>
  <si>
    <t>Participation des usagers</t>
  </si>
  <si>
    <t>Eau Gaz Electricité</t>
  </si>
  <si>
    <t>Location de matériel</t>
  </si>
  <si>
    <t>Fournitures d'entretien et de bureau</t>
  </si>
  <si>
    <t xml:space="preserve">Autres </t>
  </si>
  <si>
    <t>Autres (activités annexes)</t>
  </si>
  <si>
    <t>SERVICES EXTERNES</t>
  </si>
  <si>
    <t>Sous-traitance générale</t>
  </si>
  <si>
    <t>SUBVENTIONS D'EXPLOITATION</t>
  </si>
  <si>
    <t>Formation des bénévoles</t>
  </si>
  <si>
    <t>ETAT (préciser les Ministères)</t>
  </si>
  <si>
    <t>Locations immobilières</t>
  </si>
  <si>
    <t>Travaux d'entretien et de réparation</t>
  </si>
  <si>
    <t>Primes d'assurance</t>
  </si>
  <si>
    <t>Documentation</t>
  </si>
  <si>
    <t>Etudes de recherche</t>
  </si>
  <si>
    <t>FONDS EUROPEENS</t>
  </si>
  <si>
    <t>COLLECTIVITES TERRITORIALES</t>
  </si>
  <si>
    <t>Région(s)</t>
  </si>
  <si>
    <t>AUTRES SERVICES EXTERIEURS</t>
  </si>
  <si>
    <t>Honoraires, rémunération d'intermédiaires</t>
  </si>
  <si>
    <t>Département(s)</t>
  </si>
  <si>
    <t>Publicité - Publications</t>
  </si>
  <si>
    <t>Déplacements, missions</t>
  </si>
  <si>
    <t>Intercommunalité (s)</t>
  </si>
  <si>
    <t>Frais postaux - Téléphone</t>
  </si>
  <si>
    <t>Autres (Frais divers: banques, etc,)</t>
  </si>
  <si>
    <t>Commune(s)</t>
  </si>
  <si>
    <t>ORGANISMES SEMI-PUBLICS</t>
  </si>
  <si>
    <t>IMPOTS ET TAXES</t>
  </si>
  <si>
    <t>Caisse d'allocations familiales</t>
  </si>
  <si>
    <t>CHARGES DE PERSONNEL</t>
  </si>
  <si>
    <t>Caisse des dépôts et consignations</t>
  </si>
  <si>
    <t>Salaires bruts</t>
  </si>
  <si>
    <t xml:space="preserve">Autre </t>
  </si>
  <si>
    <t>Charges sociales de l'employeur</t>
  </si>
  <si>
    <t>SUBVENTIONS PRIVEES</t>
  </si>
  <si>
    <t>Autres (à préciser)</t>
  </si>
  <si>
    <t>AUTRES CHARG. DE GES. COURANTE</t>
  </si>
  <si>
    <t>AUTRES PRODUITS DE GES. COURANTE</t>
  </si>
  <si>
    <t>Participation des adhérents (cotisations), dons…</t>
  </si>
  <si>
    <t>CHARGES FINANCIERES</t>
  </si>
  <si>
    <t>PRODUITS FINANCIERS</t>
  </si>
  <si>
    <t>CHARGES EXCEPTIONNELLES</t>
  </si>
  <si>
    <t>PRODUITS EXCEPTIONNELS</t>
  </si>
  <si>
    <t>DOTATION AUX AMORTISSEMENTS</t>
  </si>
  <si>
    <t>REPRISE SUR AMORTISS. ET PROV.</t>
  </si>
  <si>
    <t>CHARGES INDIRECTES</t>
  </si>
  <si>
    <t>TOTAL DES CHARGES INDIRECTES</t>
  </si>
  <si>
    <t>Charges fixes de fonctionnement</t>
  </si>
  <si>
    <t>Frais financiers</t>
  </si>
  <si>
    <t>Autres</t>
  </si>
  <si>
    <t>TOTAL GENERAL</t>
  </si>
  <si>
    <t>CONTRIBUTIONS VOLONTAIRES (pour structures concernées)</t>
  </si>
  <si>
    <t>EMPLOIS DES CONTRIBUTIONS VOLONTAIRES EN NATURE</t>
  </si>
  <si>
    <t>CONTRIBUTIONS VOLONTAIRES EN NATURE</t>
  </si>
  <si>
    <t>Secours en nature</t>
  </si>
  <si>
    <t>Bénévolat</t>
  </si>
  <si>
    <t>Mise à disposition gratuite des biens et prestations</t>
  </si>
  <si>
    <t>Prestations en nature</t>
  </si>
  <si>
    <t>Personnel bénévole</t>
  </si>
  <si>
    <t>Dons en nature</t>
  </si>
  <si>
    <t>TOTAL</t>
  </si>
  <si>
    <t>Budget prévisionnel de la structure</t>
  </si>
  <si>
    <t>AU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</si>
</sst>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1]_-;\-* #,##0.00\ [$€-1]_-;_-* &quot;-&quot;??\ [$€-1]_-"/>
  </numFmts>
  <fonts count="2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rgb="FFFF0000"/>
      <name val="Arial"/>
      <family val="2"/>
    </font>
    <font>
      <b/>
      <sz val="10"/>
      <color rgb="FFAE9972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i/>
      <sz val="8"/>
      <name val="Calibri"/>
      <family val="2"/>
      <scheme val="minor"/>
    </font>
    <font>
      <u/>
      <sz val="8"/>
      <name val="Calibri"/>
      <family val="2"/>
      <scheme val="minor"/>
    </font>
    <font>
      <i/>
      <u/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B3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6" fillId="0" borderId="0" xfId="0" applyFont="1"/>
    <xf numFmtId="0" fontId="8" fillId="4" borderId="0" xfId="0" applyFont="1" applyFill="1"/>
    <xf numFmtId="0" fontId="13" fillId="0" borderId="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right" vertical="top"/>
    </xf>
    <xf numFmtId="3" fontId="11" fillId="0" borderId="2" xfId="0" applyNumberFormat="1" applyFont="1" applyFill="1" applyBorder="1" applyAlignment="1">
      <alignment horizontal="right" vertical="top"/>
    </xf>
    <xf numFmtId="0" fontId="15" fillId="2" borderId="5" xfId="0" applyFont="1" applyFill="1" applyBorder="1" applyAlignment="1">
      <alignment horizontal="left" vertical="top"/>
    </xf>
    <xf numFmtId="3" fontId="15" fillId="2" borderId="3" xfId="0" applyNumberFormat="1" applyFont="1" applyFill="1" applyBorder="1" applyAlignment="1">
      <alignment horizontal="right" vertical="top"/>
    </xf>
    <xf numFmtId="0" fontId="16" fillId="0" borderId="3" xfId="0" applyFont="1" applyBorder="1" applyAlignment="1">
      <alignment horizontal="left" vertical="top"/>
    </xf>
    <xf numFmtId="3" fontId="13" fillId="0" borderId="4" xfId="1" applyNumberFormat="1" applyFont="1" applyBorder="1" applyAlignment="1">
      <alignment horizontal="right" vertical="top"/>
    </xf>
    <xf numFmtId="3" fontId="13" fillId="0" borderId="2" xfId="1" applyNumberFormat="1" applyFont="1" applyFill="1" applyBorder="1" applyAlignment="1">
      <alignment horizontal="right" vertical="top"/>
    </xf>
    <xf numFmtId="0" fontId="13" fillId="0" borderId="3" xfId="0" applyNumberFormat="1" applyFont="1" applyBorder="1" applyAlignment="1">
      <alignment horizontal="right" vertical="top"/>
    </xf>
    <xf numFmtId="3" fontId="13" fillId="0" borderId="4" xfId="0" applyNumberFormat="1" applyFont="1" applyBorder="1" applyAlignment="1">
      <alignment horizontal="right" vertical="top"/>
    </xf>
    <xf numFmtId="3" fontId="13" fillId="0" borderId="2" xfId="0" applyNumberFormat="1" applyFont="1" applyFill="1" applyBorder="1" applyAlignment="1">
      <alignment horizontal="right" vertical="top"/>
    </xf>
    <xf numFmtId="3" fontId="13" fillId="0" borderId="3" xfId="0" applyNumberFormat="1" applyFont="1" applyBorder="1" applyAlignment="1">
      <alignment horizontal="right" vertical="top"/>
    </xf>
    <xf numFmtId="0" fontId="13" fillId="0" borderId="3" xfId="0" applyFont="1" applyBorder="1"/>
    <xf numFmtId="0" fontId="13" fillId="0" borderId="4" xfId="0" applyNumberFormat="1" applyFont="1" applyBorder="1" applyAlignment="1">
      <alignment horizontal="right" vertical="top"/>
    </xf>
    <xf numFmtId="0" fontId="13" fillId="0" borderId="2" xfId="0" applyNumberFormat="1" applyFont="1" applyFill="1" applyBorder="1" applyAlignment="1">
      <alignment horizontal="right" vertical="top"/>
    </xf>
    <xf numFmtId="0" fontId="15" fillId="2" borderId="3" xfId="0" applyNumberFormat="1" applyFont="1" applyFill="1" applyBorder="1" applyAlignment="1">
      <alignment horizontal="right" vertical="top"/>
    </xf>
    <xf numFmtId="3" fontId="16" fillId="0" borderId="3" xfId="0" applyNumberFormat="1" applyFont="1" applyBorder="1" applyAlignment="1">
      <alignment horizontal="right" vertical="top"/>
    </xf>
    <xf numFmtId="0" fontId="16" fillId="0" borderId="3" xfId="0" applyFont="1" applyBorder="1"/>
    <xf numFmtId="0" fontId="16" fillId="0" borderId="3" xfId="0" applyNumberFormat="1" applyFont="1" applyBorder="1" applyAlignment="1">
      <alignment horizontal="right" vertical="top"/>
    </xf>
    <xf numFmtId="0" fontId="13" fillId="0" borderId="0" xfId="0" applyFont="1"/>
    <xf numFmtId="0" fontId="11" fillId="2" borderId="4" xfId="0" applyNumberFormat="1" applyFont="1" applyFill="1" applyBorder="1" applyAlignment="1">
      <alignment horizontal="right" vertical="top"/>
    </xf>
    <xf numFmtId="0" fontId="11" fillId="0" borderId="2" xfId="0" applyNumberFormat="1" applyFont="1" applyFill="1" applyBorder="1" applyAlignment="1">
      <alignment horizontal="right" vertical="top"/>
    </xf>
    <xf numFmtId="0" fontId="13" fillId="0" borderId="0" xfId="0" applyNumberFormat="1" applyFont="1" applyAlignment="1">
      <alignment horizontal="right" vertical="top"/>
    </xf>
    <xf numFmtId="0" fontId="15" fillId="2" borderId="1" xfId="0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1" fillId="0" borderId="6" xfId="0" applyNumberFormat="1" applyFont="1" applyFill="1" applyBorder="1" applyAlignment="1">
      <alignment vertical="top"/>
    </xf>
    <xf numFmtId="0" fontId="16" fillId="0" borderId="2" xfId="0" applyNumberFormat="1" applyFont="1" applyFill="1" applyBorder="1" applyAlignment="1">
      <alignment horizontal="right" vertical="top"/>
    </xf>
    <xf numFmtId="0" fontId="15" fillId="2" borderId="3" xfId="0" applyFont="1" applyFill="1" applyBorder="1" applyAlignment="1">
      <alignment vertical="top"/>
    </xf>
    <xf numFmtId="0" fontId="11" fillId="2" borderId="5" xfId="0" applyFont="1" applyFill="1" applyBorder="1"/>
    <xf numFmtId="0" fontId="13" fillId="0" borderId="3" xfId="0" applyFont="1" applyFill="1" applyBorder="1" applyAlignment="1">
      <alignment vertical="top"/>
    </xf>
    <xf numFmtId="0" fontId="16" fillId="0" borderId="3" xfId="0" applyFont="1" applyFill="1" applyBorder="1" applyAlignment="1">
      <alignment vertical="top"/>
    </xf>
    <xf numFmtId="0" fontId="13" fillId="0" borderId="3" xfId="0" applyFont="1" applyBorder="1" applyAlignment="1"/>
    <xf numFmtId="0" fontId="16" fillId="0" borderId="3" xfId="0" applyFont="1" applyFill="1" applyBorder="1" applyAlignment="1"/>
    <xf numFmtId="0" fontId="16" fillId="0" borderId="3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3" fontId="17" fillId="0" borderId="6" xfId="0" applyNumberFormat="1" applyFont="1" applyFill="1" applyBorder="1" applyAlignment="1">
      <alignment horizontal="right" vertical="top"/>
    </xf>
    <xf numFmtId="0" fontId="11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/>
    <xf numFmtId="0" fontId="15" fillId="2" borderId="3" xfId="0" applyFont="1" applyFill="1" applyBorder="1" applyAlignment="1">
      <alignment horizontal="left" vertical="center"/>
    </xf>
    <xf numFmtId="0" fontId="15" fillId="2" borderId="3" xfId="0" applyFont="1" applyFill="1" applyBorder="1"/>
    <xf numFmtId="0" fontId="16" fillId="0" borderId="4" xfId="0" applyFont="1" applyBorder="1" applyAlignment="1"/>
    <xf numFmtId="0" fontId="16" fillId="0" borderId="4" xfId="0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7" fillId="0" borderId="3" xfId="0" applyFont="1" applyBorder="1"/>
    <xf numFmtId="4" fontId="11" fillId="5" borderId="30" xfId="2" applyNumberFormat="1" applyFont="1" applyFill="1" applyBorder="1"/>
    <xf numFmtId="4" fontId="11" fillId="5" borderId="37" xfId="2" applyNumberFormat="1" applyFont="1" applyFill="1" applyBorder="1"/>
    <xf numFmtId="0" fontId="13" fillId="0" borderId="0" xfId="2" applyFont="1"/>
    <xf numFmtId="4" fontId="13" fillId="0" borderId="0" xfId="2" applyNumberFormat="1" applyFont="1"/>
    <xf numFmtId="0" fontId="13" fillId="4" borderId="9" xfId="2" applyFont="1" applyFill="1" applyBorder="1"/>
    <xf numFmtId="0" fontId="13" fillId="4" borderId="11" xfId="2" applyFont="1" applyFill="1" applyBorder="1"/>
    <xf numFmtId="0" fontId="13" fillId="4" borderId="0" xfId="2" applyFont="1" applyFill="1" applyBorder="1"/>
    <xf numFmtId="49" fontId="11" fillId="4" borderId="10" xfId="2" applyNumberFormat="1" applyFont="1" applyFill="1" applyBorder="1" applyAlignment="1">
      <alignment horizontal="right"/>
    </xf>
    <xf numFmtId="0" fontId="13" fillId="4" borderId="20" xfId="2" applyFont="1" applyFill="1" applyBorder="1"/>
    <xf numFmtId="0" fontId="13" fillId="4" borderId="15" xfId="2" applyFont="1" applyFill="1" applyBorder="1" applyAlignment="1">
      <alignment horizontal="left" indent="1"/>
    </xf>
    <xf numFmtId="49" fontId="13" fillId="4" borderId="21" xfId="2" applyNumberFormat="1" applyFont="1" applyFill="1" applyBorder="1" applyAlignment="1">
      <alignment horizontal="left" indent="1"/>
    </xf>
    <xf numFmtId="0" fontId="13" fillId="4" borderId="38" xfId="2" applyFont="1" applyFill="1" applyBorder="1"/>
    <xf numFmtId="0" fontId="0" fillId="4" borderId="0" xfId="0" applyFill="1"/>
    <xf numFmtId="49" fontId="11" fillId="4" borderId="15" xfId="2" applyNumberFormat="1" applyFont="1" applyFill="1" applyBorder="1" applyAlignment="1">
      <alignment horizontal="right" vertical="center"/>
    </xf>
    <xf numFmtId="49" fontId="11" fillId="4" borderId="0" xfId="2" applyNumberFormat="1" applyFont="1" applyFill="1" applyBorder="1" applyAlignment="1">
      <alignment horizontal="right" vertical="center"/>
    </xf>
    <xf numFmtId="4" fontId="11" fillId="4" borderId="16" xfId="3" applyNumberFormat="1" applyFont="1" applyFill="1" applyBorder="1" applyAlignment="1">
      <alignment vertical="center"/>
    </xf>
    <xf numFmtId="4" fontId="11" fillId="4" borderId="0" xfId="3" applyNumberFormat="1" applyFont="1" applyFill="1" applyBorder="1" applyAlignment="1">
      <alignment vertical="center"/>
    </xf>
    <xf numFmtId="4" fontId="11" fillId="4" borderId="16" xfId="2" applyNumberFormat="1" applyFont="1" applyFill="1" applyBorder="1" applyAlignment="1">
      <alignment vertical="center"/>
    </xf>
    <xf numFmtId="4" fontId="11" fillId="4" borderId="15" xfId="2" applyNumberFormat="1" applyFont="1" applyFill="1" applyBorder="1" applyAlignment="1">
      <alignment vertical="center"/>
    </xf>
    <xf numFmtId="4" fontId="11" fillId="4" borderId="11" xfId="2" applyNumberFormat="1" applyFont="1" applyFill="1" applyBorder="1" applyAlignment="1">
      <alignment vertical="center"/>
    </xf>
    <xf numFmtId="4" fontId="13" fillId="4" borderId="15" xfId="2" applyNumberFormat="1" applyFont="1" applyFill="1" applyBorder="1" applyAlignment="1">
      <alignment vertical="center"/>
    </xf>
    <xf numFmtId="4" fontId="11" fillId="6" borderId="31" xfId="3" applyNumberFormat="1" applyFont="1" applyFill="1" applyBorder="1" applyAlignment="1">
      <alignment vertical="center"/>
    </xf>
    <xf numFmtId="4" fontId="22" fillId="6" borderId="31" xfId="3" applyNumberFormat="1" applyFont="1" applyFill="1" applyBorder="1" applyAlignment="1">
      <alignment vertical="center"/>
    </xf>
    <xf numFmtId="4" fontId="11" fillId="6" borderId="28" xfId="3" applyNumberFormat="1" applyFont="1" applyFill="1" applyBorder="1" applyAlignment="1">
      <alignment vertical="center"/>
    </xf>
    <xf numFmtId="4" fontId="11" fillId="6" borderId="16" xfId="3" applyNumberFormat="1" applyFont="1" applyFill="1" applyBorder="1" applyAlignment="1">
      <alignment vertical="center"/>
    </xf>
    <xf numFmtId="4" fontId="11" fillId="6" borderId="15" xfId="3" applyNumberFormat="1" applyFont="1" applyFill="1" applyBorder="1" applyAlignment="1">
      <alignment vertical="center"/>
    </xf>
    <xf numFmtId="0" fontId="13" fillId="4" borderId="15" xfId="2" applyFont="1" applyFill="1" applyBorder="1" applyAlignment="1">
      <alignment vertical="center"/>
    </xf>
    <xf numFmtId="49" fontId="11" fillId="4" borderId="0" xfId="2" applyNumberFormat="1" applyFont="1" applyFill="1" applyBorder="1" applyAlignment="1">
      <alignment vertical="center"/>
    </xf>
    <xf numFmtId="4" fontId="11" fillId="4" borderId="0" xfId="2" applyNumberFormat="1" applyFont="1" applyFill="1" applyBorder="1" applyAlignment="1">
      <alignment vertical="center"/>
    </xf>
    <xf numFmtId="2" fontId="11" fillId="4" borderId="15" xfId="2" applyNumberFormat="1" applyFont="1" applyFill="1" applyBorder="1" applyAlignment="1">
      <alignment vertical="center"/>
    </xf>
    <xf numFmtId="4" fontId="13" fillId="4" borderId="11" xfId="2" applyNumberFormat="1" applyFont="1" applyFill="1" applyBorder="1" applyAlignment="1">
      <alignment vertical="center"/>
    </xf>
    <xf numFmtId="4" fontId="11" fillId="4" borderId="9" xfId="2" applyNumberFormat="1" applyFont="1" applyFill="1" applyBorder="1" applyAlignment="1">
      <alignment vertical="center"/>
    </xf>
    <xf numFmtId="4" fontId="13" fillId="4" borderId="16" xfId="3" applyNumberFormat="1" applyFont="1" applyFill="1" applyBorder="1" applyAlignment="1">
      <alignment vertical="center"/>
    </xf>
    <xf numFmtId="164" fontId="11" fillId="4" borderId="15" xfId="3" applyFont="1" applyFill="1" applyBorder="1" applyAlignment="1">
      <alignment vertical="center"/>
    </xf>
    <xf numFmtId="4" fontId="13" fillId="4" borderId="16" xfId="2" applyNumberFormat="1" applyFont="1" applyFill="1" applyBorder="1" applyAlignment="1">
      <alignment vertical="center"/>
    </xf>
    <xf numFmtId="4" fontId="13" fillId="4" borderId="15" xfId="3" applyNumberFormat="1" applyFont="1" applyFill="1" applyBorder="1" applyAlignment="1">
      <alignment vertical="center"/>
    </xf>
    <xf numFmtId="4" fontId="18" fillId="4" borderId="16" xfId="3" applyNumberFormat="1" applyFont="1" applyFill="1" applyBorder="1" applyAlignment="1">
      <alignment vertical="center"/>
    </xf>
    <xf numFmtId="4" fontId="18" fillId="4" borderId="15" xfId="3" applyNumberFormat="1" applyFont="1" applyFill="1" applyBorder="1" applyAlignment="1">
      <alignment vertical="center"/>
    </xf>
    <xf numFmtId="49" fontId="13" fillId="4" borderId="15" xfId="2" quotePrefix="1" applyNumberFormat="1" applyFont="1" applyFill="1" applyBorder="1" applyAlignment="1">
      <alignment horizontal="left" vertical="center"/>
    </xf>
    <xf numFmtId="4" fontId="13" fillId="4" borderId="0" xfId="3" applyNumberFormat="1" applyFont="1" applyFill="1" applyBorder="1" applyAlignment="1">
      <alignment vertical="center"/>
    </xf>
    <xf numFmtId="49" fontId="18" fillId="4" borderId="0" xfId="2" applyNumberFormat="1" applyFont="1" applyFill="1" applyBorder="1" applyAlignment="1">
      <alignment vertical="center"/>
    </xf>
    <xf numFmtId="0" fontId="13" fillId="4" borderId="16" xfId="2" applyFont="1" applyFill="1" applyBorder="1" applyAlignment="1">
      <alignment vertical="center"/>
    </xf>
    <xf numFmtId="0" fontId="13" fillId="4" borderId="0" xfId="2" applyFont="1" applyFill="1" applyAlignment="1">
      <alignment vertical="center"/>
    </xf>
    <xf numFmtId="49" fontId="13" fillId="4" borderId="15" xfId="2" quotePrefix="1" applyNumberFormat="1" applyFont="1" applyFill="1" applyBorder="1" applyAlignment="1">
      <alignment vertical="center"/>
    </xf>
    <xf numFmtId="0" fontId="7" fillId="4" borderId="0" xfId="0" applyFont="1" applyFill="1"/>
    <xf numFmtId="0" fontId="7" fillId="4" borderId="16" xfId="0" applyFont="1" applyFill="1" applyBorder="1"/>
    <xf numFmtId="0" fontId="7" fillId="4" borderId="15" xfId="0" applyFont="1" applyFill="1" applyBorder="1"/>
    <xf numFmtId="0" fontId="20" fillId="4" borderId="16" xfId="2" applyFont="1" applyFill="1" applyBorder="1" applyAlignment="1">
      <alignment vertical="center"/>
    </xf>
    <xf numFmtId="4" fontId="18" fillId="4" borderId="0" xfId="3" applyNumberFormat="1" applyFont="1" applyFill="1" applyBorder="1" applyAlignment="1">
      <alignment vertical="center"/>
    </xf>
    <xf numFmtId="0" fontId="13" fillId="4" borderId="0" xfId="2" quotePrefix="1" applyFont="1" applyFill="1" applyAlignment="1">
      <alignment vertical="center"/>
    </xf>
    <xf numFmtId="4" fontId="20" fillId="4" borderId="16" xfId="2" applyNumberFormat="1" applyFont="1" applyFill="1" applyBorder="1" applyAlignment="1">
      <alignment vertical="center"/>
    </xf>
    <xf numFmtId="0" fontId="16" fillId="4" borderId="15" xfId="2" applyFont="1" applyFill="1" applyBorder="1"/>
    <xf numFmtId="49" fontId="23" fillId="4" borderId="0" xfId="2" applyNumberFormat="1" applyFont="1" applyFill="1" applyBorder="1" applyAlignment="1">
      <alignment horizontal="right"/>
    </xf>
    <xf numFmtId="0" fontId="16" fillId="4" borderId="16" xfId="2" applyFont="1" applyFill="1" applyBorder="1"/>
    <xf numFmtId="4" fontId="16" fillId="4" borderId="15" xfId="2" applyNumberFormat="1" applyFont="1" applyFill="1" applyBorder="1"/>
    <xf numFmtId="4" fontId="16" fillId="4" borderId="16" xfId="2" applyNumberFormat="1" applyFont="1" applyFill="1" applyBorder="1"/>
    <xf numFmtId="0" fontId="16" fillId="4" borderId="0" xfId="2" applyFont="1" applyFill="1" applyBorder="1"/>
    <xf numFmtId="49" fontId="26" fillId="4" borderId="0" xfId="2" applyNumberFormat="1" applyFont="1" applyFill="1" applyBorder="1"/>
    <xf numFmtId="49" fontId="25" fillId="4" borderId="15" xfId="2" quotePrefix="1" applyNumberFormat="1" applyFont="1" applyFill="1" applyBorder="1"/>
    <xf numFmtId="49" fontId="27" fillId="4" borderId="0" xfId="2" applyNumberFormat="1" applyFont="1" applyFill="1" applyBorder="1"/>
    <xf numFmtId="49" fontId="25" fillId="4" borderId="15" xfId="2" applyNumberFormat="1" applyFont="1" applyFill="1" applyBorder="1"/>
    <xf numFmtId="49" fontId="25" fillId="4" borderId="15" xfId="2" quotePrefix="1" applyNumberFormat="1" applyFont="1" applyFill="1" applyBorder="1" applyAlignment="1">
      <alignment horizontal="left"/>
    </xf>
    <xf numFmtId="4" fontId="23" fillId="4" borderId="15" xfId="2" applyNumberFormat="1" applyFont="1" applyFill="1" applyBorder="1"/>
    <xf numFmtId="4" fontId="16" fillId="4" borderId="21" xfId="2" applyNumberFormat="1" applyFont="1" applyFill="1" applyBorder="1"/>
    <xf numFmtId="49" fontId="25" fillId="4" borderId="0" xfId="2" applyNumberFormat="1" applyFont="1" applyFill="1" applyBorder="1"/>
    <xf numFmtId="0" fontId="16" fillId="4" borderId="21" xfId="2" applyFont="1" applyFill="1" applyBorder="1"/>
    <xf numFmtId="49" fontId="16" fillId="4" borderId="0" xfId="2" applyNumberFormat="1" applyFont="1" applyFill="1" applyBorder="1"/>
    <xf numFmtId="1" fontId="16" fillId="4" borderId="15" xfId="2" applyNumberFormat="1" applyFont="1" applyFill="1" applyBorder="1" applyAlignment="1">
      <alignment horizontal="right"/>
    </xf>
    <xf numFmtId="1" fontId="25" fillId="4" borderId="0" xfId="2" applyNumberFormat="1" applyFont="1" applyFill="1" applyBorder="1"/>
    <xf numFmtId="2" fontId="16" fillId="4" borderId="15" xfId="2" applyNumberFormat="1" applyFont="1" applyFill="1" applyBorder="1"/>
    <xf numFmtId="2" fontId="16" fillId="4" borderId="16" xfId="2" applyNumberFormat="1" applyFont="1" applyFill="1" applyBorder="1"/>
    <xf numFmtId="1" fontId="16" fillId="4" borderId="15" xfId="2" applyNumberFormat="1" applyFont="1" applyFill="1" applyBorder="1"/>
    <xf numFmtId="1" fontId="16" fillId="4" borderId="0" xfId="2" applyNumberFormat="1" applyFont="1" applyFill="1" applyBorder="1"/>
    <xf numFmtId="2" fontId="23" fillId="4" borderId="21" xfId="2" applyNumberFormat="1" applyFont="1" applyFill="1" applyBorder="1"/>
    <xf numFmtId="0" fontId="16" fillId="4" borderId="12" xfId="2" applyNumberFormat="1" applyFont="1" applyFill="1" applyBorder="1" applyAlignment="1"/>
    <xf numFmtId="0" fontId="16" fillId="4" borderId="13" xfId="2" applyNumberFormat="1" applyFont="1" applyFill="1" applyBorder="1" applyAlignment="1"/>
    <xf numFmtId="0" fontId="16" fillId="4" borderId="12" xfId="2" applyFont="1" applyFill="1" applyBorder="1"/>
    <xf numFmtId="4" fontId="16" fillId="4" borderId="14" xfId="2" applyNumberFormat="1" applyFont="1" applyFill="1" applyBorder="1"/>
    <xf numFmtId="0" fontId="16" fillId="4" borderId="22" xfId="2" applyFont="1" applyFill="1" applyBorder="1"/>
    <xf numFmtId="4" fontId="23" fillId="6" borderId="23" xfId="2" applyNumberFormat="1" applyFont="1" applyFill="1" applyBorder="1"/>
    <xf numFmtId="4" fontId="23" fillId="6" borderId="19" xfId="2" applyNumberFormat="1" applyFont="1" applyFill="1" applyBorder="1"/>
    <xf numFmtId="4" fontId="23" fillId="6" borderId="18" xfId="2" applyNumberFormat="1" applyFont="1" applyFill="1" applyBorder="1"/>
    <xf numFmtId="0" fontId="16" fillId="4" borderId="24" xfId="2" applyFont="1" applyFill="1" applyBorder="1"/>
    <xf numFmtId="49" fontId="23" fillId="4" borderId="25" xfId="2" applyNumberFormat="1" applyFont="1" applyFill="1" applyBorder="1" applyAlignment="1">
      <alignment horizontal="right"/>
    </xf>
    <xf numFmtId="0" fontId="16" fillId="4" borderId="26" xfId="2" applyFont="1" applyFill="1" applyBorder="1"/>
    <xf numFmtId="4" fontId="16" fillId="4" borderId="27" xfId="2" applyNumberFormat="1" applyFont="1" applyFill="1" applyBorder="1"/>
    <xf numFmtId="0" fontId="16" fillId="4" borderId="25" xfId="2" applyFont="1" applyFill="1" applyBorder="1"/>
    <xf numFmtId="4" fontId="23" fillId="6" borderId="30" xfId="2" applyNumberFormat="1" applyFont="1" applyFill="1" applyBorder="1"/>
    <xf numFmtId="4" fontId="23" fillId="6" borderId="31" xfId="2" applyNumberFormat="1" applyFont="1" applyFill="1" applyBorder="1"/>
    <xf numFmtId="4" fontId="23" fillId="6" borderId="29" xfId="2" applyNumberFormat="1" applyFont="1" applyFill="1" applyBorder="1"/>
    <xf numFmtId="49" fontId="16" fillId="4" borderId="21" xfId="2" applyNumberFormat="1" applyFont="1" applyFill="1" applyBorder="1"/>
    <xf numFmtId="0" fontId="16" fillId="4" borderId="15" xfId="2" applyFont="1" applyFill="1" applyBorder="1" applyAlignment="1">
      <alignment horizontal="right"/>
    </xf>
    <xf numFmtId="4" fontId="23" fillId="6" borderId="34" xfId="2" applyNumberFormat="1" applyFont="1" applyFill="1" applyBorder="1"/>
    <xf numFmtId="4" fontId="23" fillId="6" borderId="35" xfId="2" applyNumberFormat="1" applyFont="1" applyFill="1" applyBorder="1"/>
    <xf numFmtId="4" fontId="23" fillId="6" borderId="36" xfId="2" applyNumberFormat="1" applyFont="1" applyFill="1" applyBorder="1"/>
    <xf numFmtId="49" fontId="23" fillId="4" borderId="32" xfId="2" applyNumberFormat="1" applyFont="1" applyFill="1" applyBorder="1" applyAlignment="1">
      <alignment horizontal="right"/>
    </xf>
    <xf numFmtId="49" fontId="23" fillId="4" borderId="33" xfId="2" applyNumberFormat="1" applyFont="1" applyFill="1" applyBorder="1" applyAlignment="1">
      <alignment horizontal="right"/>
    </xf>
    <xf numFmtId="0" fontId="16" fillId="4" borderId="34" xfId="2" applyFont="1" applyFill="1" applyBorder="1"/>
    <xf numFmtId="4" fontId="23" fillId="4" borderId="37" xfId="2" applyNumberFormat="1" applyFont="1" applyFill="1" applyBorder="1"/>
    <xf numFmtId="4" fontId="23" fillId="4" borderId="33" xfId="2" applyNumberFormat="1" applyFont="1" applyFill="1" applyBorder="1"/>
    <xf numFmtId="0" fontId="16" fillId="4" borderId="15" xfId="2" applyFont="1" applyFill="1" applyBorder="1" applyAlignment="1">
      <alignment horizontal="left" indent="1"/>
    </xf>
    <xf numFmtId="49" fontId="16" fillId="4" borderId="21" xfId="2" applyNumberFormat="1" applyFont="1" applyFill="1" applyBorder="1" applyAlignment="1">
      <alignment horizontal="left" indent="1"/>
    </xf>
    <xf numFmtId="49" fontId="16" fillId="4" borderId="15" xfId="2" applyNumberFormat="1" applyFont="1" applyFill="1" applyBorder="1" applyAlignment="1">
      <alignment horizontal="left"/>
    </xf>
    <xf numFmtId="0" fontId="16" fillId="4" borderId="28" xfId="2" applyFont="1" applyFill="1" applyBorder="1"/>
    <xf numFmtId="49" fontId="23" fillId="4" borderId="29" xfId="2" applyNumberFormat="1" applyFont="1" applyFill="1" applyBorder="1" applyAlignment="1">
      <alignment horizontal="right"/>
    </xf>
    <xf numFmtId="0" fontId="16" fillId="4" borderId="30" xfId="2" applyFont="1" applyFill="1" applyBorder="1"/>
    <xf numFmtId="4" fontId="16" fillId="4" borderId="31" xfId="2" applyNumberFormat="1" applyFont="1" applyFill="1" applyBorder="1"/>
    <xf numFmtId="0" fontId="16" fillId="4" borderId="29" xfId="2" applyFont="1" applyFill="1" applyBorder="1"/>
    <xf numFmtId="0" fontId="28" fillId="4" borderId="15" xfId="2" applyFont="1" applyFill="1" applyBorder="1" applyAlignment="1">
      <alignment horizontal="left" vertical="center" indent="1"/>
    </xf>
    <xf numFmtId="49" fontId="23" fillId="4" borderId="28" xfId="2" applyNumberFormat="1" applyFont="1" applyFill="1" applyBorder="1" applyAlignment="1">
      <alignment horizontal="right"/>
    </xf>
    <xf numFmtId="4" fontId="23" fillId="4" borderId="31" xfId="2" applyNumberFormat="1" applyFont="1" applyFill="1" applyBorder="1"/>
    <xf numFmtId="0" fontId="16" fillId="4" borderId="31" xfId="2" applyFont="1" applyFill="1" applyBorder="1"/>
    <xf numFmtId="49" fontId="16" fillId="4" borderId="15" xfId="2" quotePrefix="1" applyNumberFormat="1" applyFont="1" applyFill="1" applyBorder="1" applyAlignment="1">
      <alignment horizontal="left"/>
    </xf>
    <xf numFmtId="0" fontId="15" fillId="2" borderId="4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3" fillId="0" borderId="4" xfId="0" applyFont="1" applyBorder="1"/>
    <xf numFmtId="0" fontId="16" fillId="0" borderId="0" xfId="0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0" fontId="13" fillId="0" borderId="3" xfId="0" applyFont="1" applyFill="1" applyBorder="1"/>
    <xf numFmtId="49" fontId="18" fillId="4" borderId="15" xfId="2" applyNumberFormat="1" applyFont="1" applyFill="1" applyBorder="1" applyAlignment="1">
      <alignment horizontal="left" vertical="center"/>
    </xf>
    <xf numFmtId="49" fontId="13" fillId="4" borderId="15" xfId="2" applyNumberFormat="1" applyFont="1" applyFill="1" applyBorder="1" applyAlignment="1">
      <alignment horizontal="left" vertical="center"/>
    </xf>
    <xf numFmtId="49" fontId="13" fillId="4" borderId="0" xfId="2" applyNumberFormat="1" applyFont="1" applyFill="1" applyBorder="1" applyAlignment="1">
      <alignment horizontal="left" vertical="center"/>
    </xf>
    <xf numFmtId="49" fontId="13" fillId="4" borderId="15" xfId="2" applyNumberFormat="1" applyFont="1" applyFill="1" applyBorder="1" applyAlignment="1">
      <alignment vertical="center"/>
    </xf>
    <xf numFmtId="49" fontId="13" fillId="4" borderId="0" xfId="2" applyNumberFormat="1" applyFont="1" applyFill="1" applyBorder="1" applyAlignment="1">
      <alignment vertical="center"/>
    </xf>
    <xf numFmtId="49" fontId="11" fillId="6" borderId="17" xfId="2" applyNumberFormat="1" applyFont="1" applyFill="1" applyBorder="1" applyAlignment="1">
      <alignment horizontal="right"/>
    </xf>
    <xf numFmtId="49" fontId="24" fillId="4" borderId="15" xfId="2" applyNumberFormat="1" applyFont="1" applyFill="1" applyBorder="1" applyAlignment="1">
      <alignment horizontal="left"/>
    </xf>
    <xf numFmtId="49" fontId="24" fillId="4" borderId="0" xfId="2" applyNumberFormat="1" applyFont="1" applyFill="1" applyBorder="1" applyAlignment="1">
      <alignment horizontal="left"/>
    </xf>
    <xf numFmtId="49" fontId="25" fillId="4" borderId="15" xfId="2" applyNumberFormat="1" applyFont="1" applyFill="1" applyBorder="1" applyAlignment="1">
      <alignment horizontal="left"/>
    </xf>
    <xf numFmtId="49" fontId="23" fillId="4" borderId="0" xfId="2" applyNumberFormat="1" applyFont="1" applyFill="1" applyBorder="1" applyAlignment="1">
      <alignment horizontal="left"/>
    </xf>
    <xf numFmtId="49" fontId="23" fillId="6" borderId="28" xfId="2" applyNumberFormat="1" applyFont="1" applyFill="1" applyBorder="1" applyAlignment="1">
      <alignment horizontal="right"/>
    </xf>
    <xf numFmtId="49" fontId="23" fillId="6" borderId="29" xfId="2" applyNumberFormat="1" applyFont="1" applyFill="1" applyBorder="1" applyAlignment="1">
      <alignment horizontal="right"/>
    </xf>
    <xf numFmtId="0" fontId="14" fillId="3" borderId="4" xfId="0" applyFont="1" applyFill="1" applyBorder="1" applyAlignment="1">
      <alignment horizontal="center" vertical="top"/>
    </xf>
    <xf numFmtId="0" fontId="14" fillId="3" borderId="8" xfId="0" applyFont="1" applyFill="1" applyBorder="1" applyAlignment="1">
      <alignment horizontal="center" vertical="top"/>
    </xf>
    <xf numFmtId="49" fontId="10" fillId="7" borderId="19" xfId="2" applyNumberFormat="1" applyFont="1" applyFill="1" applyBorder="1" applyAlignment="1">
      <alignment horizontal="center"/>
    </xf>
    <xf numFmtId="49" fontId="10" fillId="7" borderId="23" xfId="2" applyNumberFormat="1" applyFont="1" applyFill="1" applyBorder="1" applyAlignment="1">
      <alignment horizontal="center"/>
    </xf>
    <xf numFmtId="0" fontId="10" fillId="7" borderId="19" xfId="2" applyFont="1" applyFill="1" applyBorder="1" applyAlignment="1">
      <alignment horizontal="center"/>
    </xf>
    <xf numFmtId="4" fontId="11" fillId="7" borderId="19" xfId="3" applyNumberFormat="1" applyFont="1" applyFill="1" applyBorder="1" applyAlignment="1">
      <alignment vertical="center"/>
    </xf>
    <xf numFmtId="4" fontId="11" fillId="7" borderId="18" xfId="3" applyNumberFormat="1" applyFont="1" applyFill="1" applyBorder="1" applyAlignment="1">
      <alignment vertical="center"/>
    </xf>
    <xf numFmtId="4" fontId="11" fillId="7" borderId="17" xfId="3" applyNumberFormat="1" applyFont="1" applyFill="1" applyBorder="1" applyAlignment="1">
      <alignment vertical="center"/>
    </xf>
    <xf numFmtId="4" fontId="11" fillId="7" borderId="23" xfId="3" applyNumberFormat="1" applyFont="1" applyFill="1" applyBorder="1" applyAlignment="1">
      <alignment vertical="center"/>
    </xf>
    <xf numFmtId="0" fontId="13" fillId="7" borderId="12" xfId="2" applyFont="1" applyFill="1" applyBorder="1"/>
    <xf numFmtId="2" fontId="11" fillId="7" borderId="22" xfId="2" applyNumberFormat="1" applyFont="1" applyFill="1" applyBorder="1" applyAlignment="1">
      <alignment horizontal="right"/>
    </xf>
    <xf numFmtId="4" fontId="11" fillId="7" borderId="12" xfId="2" applyNumberFormat="1" applyFont="1" applyFill="1" applyBorder="1"/>
    <xf numFmtId="4" fontId="11" fillId="7" borderId="39" xfId="2" applyNumberFormat="1" applyFont="1" applyFill="1" applyBorder="1"/>
    <xf numFmtId="0" fontId="17" fillId="7" borderId="3" xfId="0" applyFont="1" applyFill="1" applyBorder="1" applyAlignment="1">
      <alignment horizontal="left" vertical="top"/>
    </xf>
    <xf numFmtId="0" fontId="17" fillId="7" borderId="8" xfId="0" applyFont="1" applyFill="1" applyBorder="1" applyAlignment="1">
      <alignment horizontal="left" vertical="top"/>
    </xf>
    <xf numFmtId="3" fontId="17" fillId="7" borderId="8" xfId="0" applyNumberFormat="1" applyFont="1" applyFill="1" applyBorder="1" applyAlignment="1">
      <alignment horizontal="right" vertical="top"/>
    </xf>
    <xf numFmtId="0" fontId="17" fillId="7" borderId="6" xfId="0" applyFont="1" applyFill="1" applyBorder="1" applyAlignment="1">
      <alignment vertical="top"/>
    </xf>
    <xf numFmtId="0" fontId="17" fillId="7" borderId="7" xfId="0" applyFont="1" applyFill="1" applyBorder="1" applyAlignment="1">
      <alignment horizontal="left" vertical="top"/>
    </xf>
    <xf numFmtId="3" fontId="17" fillId="7" borderId="6" xfId="1" applyNumberFormat="1" applyFont="1" applyFill="1" applyBorder="1" applyAlignment="1" applyProtection="1">
      <alignment horizontal="right" vertical="top"/>
    </xf>
    <xf numFmtId="0" fontId="13" fillId="7" borderId="3" xfId="0" applyFont="1" applyFill="1" applyBorder="1"/>
    <xf numFmtId="0" fontId="17" fillId="7" borderId="3" xfId="0" applyFont="1" applyFill="1" applyBorder="1" applyAlignment="1"/>
    <xf numFmtId="3" fontId="17" fillId="7" borderId="3" xfId="0" applyNumberFormat="1" applyFont="1" applyFill="1" applyBorder="1"/>
    <xf numFmtId="49" fontId="10" fillId="7" borderId="15" xfId="2" applyNumberFormat="1" applyFont="1" applyFill="1" applyBorder="1" applyAlignment="1">
      <alignment horizontal="center" vertical="center"/>
    </xf>
    <xf numFmtId="49" fontId="10" fillId="7" borderId="21" xfId="2" applyNumberFormat="1" applyFont="1" applyFill="1" applyBorder="1" applyAlignment="1">
      <alignment horizontal="center" vertical="center"/>
    </xf>
    <xf numFmtId="49" fontId="10" fillId="7" borderId="12" xfId="2" applyNumberFormat="1" applyFont="1" applyFill="1" applyBorder="1" applyAlignment="1">
      <alignment horizontal="center" vertical="center"/>
    </xf>
    <xf numFmtId="49" fontId="10" fillId="7" borderId="22" xfId="2" applyNumberFormat="1" applyFont="1" applyFill="1" applyBorder="1" applyAlignment="1">
      <alignment horizontal="center" vertical="center"/>
    </xf>
    <xf numFmtId="0" fontId="10" fillId="7" borderId="16" xfId="2" applyFont="1" applyFill="1" applyBorder="1" applyAlignment="1">
      <alignment horizontal="center" vertical="center"/>
    </xf>
    <xf numFmtId="0" fontId="10" fillId="7" borderId="14" xfId="2" applyFont="1" applyFill="1" applyBorder="1" applyAlignment="1">
      <alignment horizontal="center" vertical="center"/>
    </xf>
    <xf numFmtId="1" fontId="10" fillId="7" borderId="16" xfId="2" applyNumberFormat="1" applyFont="1" applyFill="1" applyBorder="1" applyAlignment="1">
      <alignment horizontal="center" vertical="center"/>
    </xf>
    <xf numFmtId="1" fontId="10" fillId="7" borderId="14" xfId="2" applyNumberFormat="1" applyFont="1" applyFill="1" applyBorder="1" applyAlignment="1">
      <alignment horizontal="center" vertical="center"/>
    </xf>
    <xf numFmtId="49" fontId="11" fillId="7" borderId="17" xfId="2" applyNumberFormat="1" applyFont="1" applyFill="1" applyBorder="1" applyAlignment="1">
      <alignment horizontal="right" vertical="center"/>
    </xf>
    <xf numFmtId="49" fontId="11" fillId="7" borderId="23" xfId="2" applyNumberFormat="1" applyFont="1" applyFill="1" applyBorder="1" applyAlignment="1">
      <alignment horizontal="right" vertical="center"/>
    </xf>
    <xf numFmtId="49" fontId="18" fillId="4" borderId="15" xfId="2" applyNumberFormat="1" applyFont="1" applyFill="1" applyBorder="1" applyAlignment="1">
      <alignment horizontal="left" vertical="center"/>
    </xf>
    <xf numFmtId="49" fontId="18" fillId="4" borderId="0" xfId="2" applyNumberFormat="1" applyFont="1" applyFill="1" applyBorder="1" applyAlignment="1">
      <alignment horizontal="left" vertical="center"/>
    </xf>
    <xf numFmtId="49" fontId="11" fillId="6" borderId="28" xfId="2" applyNumberFormat="1" applyFont="1" applyFill="1" applyBorder="1" applyAlignment="1">
      <alignment horizontal="right" vertical="center"/>
    </xf>
    <xf numFmtId="49" fontId="11" fillId="6" borderId="29" xfId="2" applyNumberFormat="1" applyFont="1" applyFill="1" applyBorder="1" applyAlignment="1">
      <alignment horizontal="right" vertical="center"/>
    </xf>
    <xf numFmtId="49" fontId="11" fillId="6" borderId="30" xfId="2" applyNumberFormat="1" applyFont="1" applyFill="1" applyBorder="1" applyAlignment="1">
      <alignment horizontal="right" vertical="center"/>
    </xf>
    <xf numFmtId="49" fontId="13" fillId="4" borderId="15" xfId="2" applyNumberFormat="1" applyFont="1" applyFill="1" applyBorder="1" applyAlignment="1">
      <alignment horizontal="left" vertical="center"/>
    </xf>
    <xf numFmtId="49" fontId="13" fillId="4" borderId="0" xfId="2" applyNumberFormat="1" applyFont="1" applyFill="1" applyBorder="1" applyAlignment="1">
      <alignment horizontal="left" vertical="center"/>
    </xf>
    <xf numFmtId="49" fontId="13" fillId="4" borderId="15" xfId="2" applyNumberFormat="1" applyFont="1" applyFill="1" applyBorder="1" applyAlignment="1">
      <alignment vertical="center"/>
    </xf>
    <xf numFmtId="49" fontId="13" fillId="4" borderId="0" xfId="2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11" fillId="6" borderId="15" xfId="2" applyNumberFormat="1" applyFont="1" applyFill="1" applyBorder="1" applyAlignment="1">
      <alignment horizontal="right" vertical="center"/>
    </xf>
    <xf numFmtId="49" fontId="11" fillId="6" borderId="21" xfId="2" applyNumberFormat="1" applyFont="1" applyFill="1" applyBorder="1" applyAlignment="1">
      <alignment horizontal="right" vertical="center"/>
    </xf>
    <xf numFmtId="49" fontId="11" fillId="6" borderId="0" xfId="2" applyNumberFormat="1" applyFont="1" applyFill="1" applyBorder="1" applyAlignment="1">
      <alignment horizontal="right" vertical="center"/>
    </xf>
    <xf numFmtId="49" fontId="19" fillId="4" borderId="15" xfId="2" applyNumberFormat="1" applyFont="1" applyFill="1" applyBorder="1" applyAlignment="1">
      <alignment horizontal="left" vertical="center"/>
    </xf>
    <xf numFmtId="49" fontId="19" fillId="4" borderId="0" xfId="2" applyNumberFormat="1" applyFont="1" applyFill="1" applyBorder="1" applyAlignment="1">
      <alignment horizontal="left" vertical="center"/>
    </xf>
    <xf numFmtId="0" fontId="10" fillId="7" borderId="12" xfId="2" applyFont="1" applyFill="1" applyBorder="1" applyAlignment="1">
      <alignment horizontal="center"/>
    </xf>
    <xf numFmtId="0" fontId="10" fillId="7" borderId="13" xfId="2" applyFont="1" applyFill="1" applyBorder="1" applyAlignment="1">
      <alignment horizontal="center"/>
    </xf>
    <xf numFmtId="0" fontId="10" fillId="7" borderId="22" xfId="2" applyFont="1" applyFill="1" applyBorder="1" applyAlignment="1">
      <alignment horizontal="center"/>
    </xf>
    <xf numFmtId="0" fontId="10" fillId="7" borderId="16" xfId="2" applyNumberFormat="1" applyFont="1" applyFill="1" applyBorder="1" applyAlignment="1">
      <alignment horizontal="center" vertical="center" wrapText="1"/>
    </xf>
    <xf numFmtId="0" fontId="10" fillId="7" borderId="14" xfId="2" applyNumberFormat="1" applyFont="1" applyFill="1" applyBorder="1" applyAlignment="1">
      <alignment horizontal="center" vertical="center" wrapText="1"/>
    </xf>
    <xf numFmtId="49" fontId="11" fillId="6" borderId="17" xfId="2" applyNumberFormat="1" applyFont="1" applyFill="1" applyBorder="1" applyAlignment="1">
      <alignment horizontal="right"/>
    </xf>
    <xf numFmtId="49" fontId="11" fillId="6" borderId="18" xfId="2" applyNumberFormat="1" applyFont="1" applyFill="1" applyBorder="1" applyAlignment="1">
      <alignment horizontal="right"/>
    </xf>
    <xf numFmtId="49" fontId="11" fillId="7" borderId="15" xfId="2" applyNumberFormat="1" applyFont="1" applyFill="1" applyBorder="1" applyAlignment="1">
      <alignment horizontal="center" vertical="center" wrapText="1"/>
    </xf>
    <xf numFmtId="49" fontId="11" fillId="7" borderId="0" xfId="2" applyNumberFormat="1" applyFont="1" applyFill="1" applyBorder="1" applyAlignment="1">
      <alignment horizontal="center" vertical="center" wrapText="1"/>
    </xf>
    <xf numFmtId="49" fontId="11" fillId="7" borderId="12" xfId="2" applyNumberFormat="1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49" fontId="11" fillId="7" borderId="15" xfId="2" applyNumberFormat="1" applyFont="1" applyFill="1" applyBorder="1" applyAlignment="1">
      <alignment horizontal="center" vertical="center"/>
    </xf>
    <xf numFmtId="49" fontId="11" fillId="7" borderId="12" xfId="2" applyNumberFormat="1" applyFont="1" applyFill="1" applyBorder="1" applyAlignment="1">
      <alignment horizontal="center" vertical="center"/>
    </xf>
    <xf numFmtId="0" fontId="11" fillId="7" borderId="16" xfId="2" applyNumberFormat="1" applyFont="1" applyFill="1" applyBorder="1" applyAlignment="1">
      <alignment horizontal="center" vertical="center"/>
    </xf>
    <xf numFmtId="0" fontId="11" fillId="7" borderId="14" xfId="2" applyNumberFormat="1" applyFont="1" applyFill="1" applyBorder="1" applyAlignment="1">
      <alignment horizontal="center" vertical="center"/>
    </xf>
    <xf numFmtId="0" fontId="24" fillId="4" borderId="15" xfId="2" applyFont="1" applyFill="1" applyBorder="1" applyAlignment="1">
      <alignment horizontal="left"/>
    </xf>
    <xf numFmtId="0" fontId="24" fillId="4" borderId="0" xfId="2" applyFont="1" applyFill="1" applyBorder="1" applyAlignment="1">
      <alignment horizontal="left"/>
    </xf>
    <xf numFmtId="49" fontId="24" fillId="4" borderId="15" xfId="2" applyNumberFormat="1" applyFont="1" applyFill="1" applyBorder="1" applyAlignment="1">
      <alignment horizontal="left"/>
    </xf>
    <xf numFmtId="49" fontId="24" fillId="4" borderId="0" xfId="2" applyNumberFormat="1" applyFont="1" applyFill="1" applyBorder="1" applyAlignment="1">
      <alignment horizontal="left"/>
    </xf>
    <xf numFmtId="49" fontId="11" fillId="7" borderId="9" xfId="2" applyNumberFormat="1" applyFont="1" applyFill="1" applyBorder="1" applyAlignment="1">
      <alignment horizontal="center" vertical="center" wrapText="1"/>
    </xf>
    <xf numFmtId="49" fontId="11" fillId="7" borderId="10" xfId="2" applyNumberFormat="1" applyFont="1" applyFill="1" applyBorder="1" applyAlignment="1">
      <alignment horizontal="center" vertical="center" wrapText="1"/>
    </xf>
    <xf numFmtId="49" fontId="11" fillId="7" borderId="9" xfId="2" applyNumberFormat="1" applyFont="1" applyFill="1" applyBorder="1" applyAlignment="1">
      <alignment horizontal="center" vertical="center"/>
    </xf>
    <xf numFmtId="0" fontId="11" fillId="7" borderId="11" xfId="2" applyNumberFormat="1" applyFont="1" applyFill="1" applyBorder="1" applyAlignment="1">
      <alignment horizontal="center" vertical="center"/>
    </xf>
    <xf numFmtId="49" fontId="25" fillId="4" borderId="15" xfId="2" applyNumberFormat="1" applyFont="1" applyFill="1" applyBorder="1" applyAlignment="1">
      <alignment horizontal="left"/>
    </xf>
    <xf numFmtId="49" fontId="25" fillId="4" borderId="0" xfId="2" applyNumberFormat="1" applyFont="1" applyFill="1" applyBorder="1" applyAlignment="1">
      <alignment horizontal="left"/>
    </xf>
    <xf numFmtId="49" fontId="23" fillId="6" borderId="17" xfId="2" applyNumberFormat="1" applyFont="1" applyFill="1" applyBorder="1" applyAlignment="1">
      <alignment horizontal="right"/>
    </xf>
    <xf numFmtId="49" fontId="23" fillId="6" borderId="18" xfId="2" applyNumberFormat="1" applyFont="1" applyFill="1" applyBorder="1" applyAlignment="1">
      <alignment horizontal="right"/>
    </xf>
    <xf numFmtId="49" fontId="11" fillId="5" borderId="28" xfId="2" applyNumberFormat="1" applyFont="1" applyFill="1" applyBorder="1" applyAlignment="1">
      <alignment horizontal="right"/>
    </xf>
    <xf numFmtId="49" fontId="11" fillId="5" borderId="29" xfId="2" applyNumberFormat="1" applyFont="1" applyFill="1" applyBorder="1" applyAlignment="1">
      <alignment horizontal="right"/>
    </xf>
    <xf numFmtId="49" fontId="11" fillId="7" borderId="20" xfId="2" applyNumberFormat="1" applyFont="1" applyFill="1" applyBorder="1" applyAlignment="1">
      <alignment horizontal="center" vertical="center" wrapText="1"/>
    </xf>
    <xf numFmtId="49" fontId="11" fillId="7" borderId="22" xfId="2" applyNumberFormat="1" applyFont="1" applyFill="1" applyBorder="1" applyAlignment="1">
      <alignment horizontal="center" vertical="center" wrapText="1"/>
    </xf>
    <xf numFmtId="49" fontId="23" fillId="4" borderId="15" xfId="2" applyNumberFormat="1" applyFont="1" applyFill="1" applyBorder="1" applyAlignment="1">
      <alignment horizontal="left"/>
    </xf>
    <xf numFmtId="49" fontId="23" fillId="4" borderId="21" xfId="2" applyNumberFormat="1" applyFont="1" applyFill="1" applyBorder="1" applyAlignment="1">
      <alignment horizontal="left"/>
    </xf>
    <xf numFmtId="49" fontId="23" fillId="4" borderId="0" xfId="2" applyNumberFormat="1" applyFont="1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49" fontId="23" fillId="6" borderId="28" xfId="2" applyNumberFormat="1" applyFont="1" applyFill="1" applyBorder="1" applyAlignment="1">
      <alignment horizontal="right"/>
    </xf>
    <xf numFmtId="49" fontId="23" fillId="6" borderId="29" xfId="2" applyNumberFormat="1" applyFont="1" applyFill="1" applyBorder="1" applyAlignment="1">
      <alignment horizontal="right"/>
    </xf>
    <xf numFmtId="49" fontId="23" fillId="6" borderId="32" xfId="2" applyNumberFormat="1" applyFont="1" applyFill="1" applyBorder="1" applyAlignment="1">
      <alignment horizontal="right"/>
    </xf>
    <xf numFmtId="49" fontId="23" fillId="6" borderId="33" xfId="2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12" fillId="7" borderId="4" xfId="0" applyFont="1" applyFill="1" applyBorder="1" applyAlignment="1">
      <alignment horizontal="left" vertical="top"/>
    </xf>
    <xf numFmtId="0" fontId="12" fillId="7" borderId="8" xfId="0" applyFont="1" applyFill="1" applyBorder="1" applyAlignment="1">
      <alignment horizontal="left" vertical="top"/>
    </xf>
    <xf numFmtId="0" fontId="12" fillId="7" borderId="5" xfId="0" applyFont="1" applyFill="1" applyBorder="1" applyAlignment="1">
      <alignment horizontal="left" vertical="top"/>
    </xf>
    <xf numFmtId="0" fontId="12" fillId="7" borderId="3" xfId="0" applyFont="1" applyFill="1" applyBorder="1" applyAlignment="1">
      <alignment horizontal="left" vertical="top"/>
    </xf>
    <xf numFmtId="0" fontId="14" fillId="3" borderId="4" xfId="0" applyFont="1" applyFill="1" applyBorder="1" applyAlignment="1">
      <alignment horizontal="left" vertical="top"/>
    </xf>
    <xf numFmtId="0" fontId="14" fillId="3" borderId="8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left" vertical="top"/>
    </xf>
    <xf numFmtId="0" fontId="14" fillId="3" borderId="4" xfId="0" applyFont="1" applyFill="1" applyBorder="1" applyAlignment="1">
      <alignment horizontal="center" vertical="top"/>
    </xf>
    <xf numFmtId="0" fontId="14" fillId="3" borderId="8" xfId="0" applyFont="1" applyFill="1" applyBorder="1" applyAlignment="1">
      <alignment horizontal="center" vertical="top"/>
    </xf>
    <xf numFmtId="0" fontId="14" fillId="3" borderId="5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3" borderId="4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</cellXfs>
  <cellStyles count="4">
    <cellStyle name="Comma_cac2006" xfId="3" xr:uid="{00000000-0005-0000-0000-000000000000}"/>
    <cellStyle name="Euro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B1" zoomScale="80" zoomScaleNormal="80" workbookViewId="0">
      <selection activeCell="N7" sqref="N7"/>
    </sheetView>
  </sheetViews>
  <sheetFormatPr baseColWidth="10" defaultColWidth="10.81640625" defaultRowHeight="12.5" x14ac:dyDescent="0.25"/>
  <cols>
    <col min="1" max="1" width="10.81640625" style="70"/>
    <col min="2" max="2" width="31.81640625" style="70" customWidth="1"/>
    <col min="3" max="3" width="19.1796875" style="70" bestFit="1" customWidth="1"/>
    <col min="4" max="4" width="16" style="70" bestFit="1" customWidth="1"/>
    <col min="5" max="5" width="12.453125" style="70" bestFit="1" customWidth="1"/>
    <col min="6" max="8" width="10.81640625" style="70"/>
    <col min="9" max="9" width="30.81640625" style="70" customWidth="1"/>
    <col min="10" max="10" width="18.453125" style="70" customWidth="1"/>
    <col min="11" max="11" width="16.453125" style="70" customWidth="1"/>
    <col min="12" max="12" width="15.1796875" style="70" customWidth="1"/>
    <col min="13" max="16384" width="10.81640625" style="70"/>
  </cols>
  <sheetData>
    <row r="1" spans="1:12" ht="23.5" x14ac:dyDescent="0.55000000000000004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ht="15.5" x14ac:dyDescent="0.35">
      <c r="A2" s="211" t="s">
        <v>1</v>
      </c>
      <c r="B2" s="212"/>
      <c r="C2" s="238">
        <v>2019</v>
      </c>
      <c r="D2" s="239"/>
      <c r="E2" s="240"/>
      <c r="F2" s="217">
        <v>2018</v>
      </c>
      <c r="G2" s="241">
        <v>2017</v>
      </c>
      <c r="H2" s="211" t="s">
        <v>2</v>
      </c>
      <c r="I2" s="212"/>
      <c r="J2" s="215">
        <v>2019</v>
      </c>
      <c r="K2" s="217">
        <v>2018</v>
      </c>
      <c r="L2" s="217">
        <v>2017</v>
      </c>
    </row>
    <row r="3" spans="1:12" ht="16" thickBot="1" x14ac:dyDescent="0.4">
      <c r="A3" s="213"/>
      <c r="B3" s="214"/>
      <c r="C3" s="191" t="s">
        <v>3</v>
      </c>
      <c r="D3" s="192" t="s">
        <v>4</v>
      </c>
      <c r="E3" s="193" t="s">
        <v>5</v>
      </c>
      <c r="F3" s="218"/>
      <c r="G3" s="242"/>
      <c r="H3" s="213"/>
      <c r="I3" s="214"/>
      <c r="J3" s="216"/>
      <c r="K3" s="218"/>
      <c r="L3" s="218"/>
    </row>
    <row r="4" spans="1:12" ht="13" x14ac:dyDescent="0.25">
      <c r="A4" s="84"/>
      <c r="B4" s="85"/>
      <c r="C4" s="77"/>
      <c r="D4" s="86"/>
      <c r="E4" s="75"/>
      <c r="F4" s="75"/>
      <c r="G4" s="75"/>
      <c r="H4" s="87"/>
      <c r="I4" s="85"/>
      <c r="J4" s="88"/>
      <c r="K4" s="89"/>
      <c r="L4" s="88"/>
    </row>
    <row r="5" spans="1:12" ht="13" x14ac:dyDescent="0.25">
      <c r="A5" s="84"/>
      <c r="B5" s="72" t="s">
        <v>6</v>
      </c>
      <c r="C5" s="90"/>
      <c r="D5" s="74"/>
      <c r="E5" s="73"/>
      <c r="F5" s="73"/>
      <c r="G5" s="73"/>
      <c r="H5" s="91"/>
      <c r="I5" s="72" t="s">
        <v>7</v>
      </c>
      <c r="J5" s="92"/>
      <c r="K5" s="76"/>
      <c r="L5" s="92"/>
    </row>
    <row r="6" spans="1:12" ht="13" x14ac:dyDescent="0.25">
      <c r="A6" s="226"/>
      <c r="B6" s="227"/>
      <c r="C6" s="90"/>
      <c r="D6" s="90"/>
      <c r="E6" s="90"/>
      <c r="F6" s="90"/>
      <c r="G6" s="90"/>
      <c r="H6" s="236" t="s">
        <v>8</v>
      </c>
      <c r="I6" s="237"/>
      <c r="J6" s="92"/>
      <c r="K6" s="93"/>
      <c r="L6" s="90"/>
    </row>
    <row r="7" spans="1:12" ht="13" x14ac:dyDescent="0.25">
      <c r="A7" s="226" t="s">
        <v>9</v>
      </c>
      <c r="B7" s="227"/>
      <c r="C7" s="90"/>
      <c r="D7" s="90"/>
      <c r="E7" s="90"/>
      <c r="F7" s="90"/>
      <c r="G7" s="90"/>
      <c r="H7" s="226" t="s">
        <v>10</v>
      </c>
      <c r="I7" s="227"/>
      <c r="J7" s="90"/>
      <c r="K7" s="93"/>
      <c r="L7" s="90"/>
    </row>
    <row r="8" spans="1:12" ht="13" x14ac:dyDescent="0.25">
      <c r="A8" s="178" t="s">
        <v>11</v>
      </c>
      <c r="B8" s="179"/>
      <c r="C8" s="90"/>
      <c r="D8" s="90"/>
      <c r="E8" s="90"/>
      <c r="F8" s="90"/>
      <c r="G8" s="90"/>
      <c r="H8" s="177" t="s">
        <v>12</v>
      </c>
      <c r="I8" s="179"/>
      <c r="J8" s="94"/>
      <c r="K8" s="95"/>
      <c r="L8" s="94"/>
    </row>
    <row r="9" spans="1:12" ht="13" x14ac:dyDescent="0.25">
      <c r="A9" s="226" t="s">
        <v>13</v>
      </c>
      <c r="B9" s="227"/>
      <c r="C9" s="90"/>
      <c r="D9" s="90"/>
      <c r="E9" s="90"/>
      <c r="F9" s="90"/>
      <c r="G9" s="90"/>
      <c r="H9" s="96" t="s">
        <v>14</v>
      </c>
      <c r="I9" s="179"/>
      <c r="J9" s="90"/>
      <c r="K9" s="93"/>
      <c r="L9" s="90"/>
    </row>
    <row r="10" spans="1:12" ht="13" x14ac:dyDescent="0.25">
      <c r="A10" s="178"/>
      <c r="B10" s="179"/>
      <c r="C10" s="90"/>
      <c r="D10" s="97"/>
      <c r="E10" s="90"/>
      <c r="F10" s="90"/>
      <c r="G10" s="90"/>
      <c r="H10" s="96" t="s">
        <v>15</v>
      </c>
      <c r="I10" s="179"/>
      <c r="J10" s="90"/>
      <c r="K10" s="93"/>
      <c r="L10" s="90"/>
    </row>
    <row r="11" spans="1:12" ht="13" x14ac:dyDescent="0.25">
      <c r="A11" s="178"/>
      <c r="B11" s="179"/>
      <c r="C11" s="90"/>
      <c r="D11" s="97"/>
      <c r="E11" s="90"/>
      <c r="F11" s="90"/>
      <c r="G11" s="90"/>
      <c r="H11" s="96" t="s">
        <v>16</v>
      </c>
      <c r="I11" s="179"/>
      <c r="J11" s="90"/>
      <c r="K11" s="93"/>
      <c r="L11" s="90"/>
    </row>
    <row r="12" spans="1:12" ht="13" x14ac:dyDescent="0.25">
      <c r="A12" s="178"/>
      <c r="B12" s="179"/>
      <c r="C12" s="90"/>
      <c r="D12" s="97"/>
      <c r="E12" s="90"/>
      <c r="F12" s="90"/>
      <c r="G12" s="90"/>
      <c r="H12" s="236" t="s">
        <v>17</v>
      </c>
      <c r="I12" s="237"/>
      <c r="J12" s="90"/>
      <c r="K12" s="93"/>
      <c r="L12" s="90"/>
    </row>
    <row r="13" spans="1:12" ht="13" x14ac:dyDescent="0.25">
      <c r="A13" s="178"/>
      <c r="B13" s="179"/>
      <c r="C13" s="90"/>
      <c r="D13" s="97"/>
      <c r="E13" s="90"/>
      <c r="F13" s="90"/>
      <c r="G13" s="90"/>
      <c r="H13" s="221" t="s">
        <v>18</v>
      </c>
      <c r="I13" s="222"/>
      <c r="J13" s="94"/>
      <c r="K13" s="95"/>
      <c r="L13" s="94"/>
    </row>
    <row r="14" spans="1:12" ht="13" x14ac:dyDescent="0.25">
      <c r="A14" s="84"/>
      <c r="B14" s="98"/>
      <c r="C14" s="90"/>
      <c r="D14" s="97"/>
      <c r="E14" s="90"/>
      <c r="F14" s="90"/>
      <c r="G14" s="90"/>
      <c r="H14" s="74"/>
      <c r="I14" s="74"/>
      <c r="J14" s="75"/>
      <c r="K14" s="84"/>
      <c r="L14" s="99"/>
    </row>
    <row r="15" spans="1:12" ht="13.5" thickBot="1" x14ac:dyDescent="0.3">
      <c r="A15" s="223" t="s">
        <v>19</v>
      </c>
      <c r="B15" s="224"/>
      <c r="C15" s="79"/>
      <c r="D15" s="80"/>
      <c r="E15" s="79"/>
      <c r="F15" s="79"/>
      <c r="G15" s="79"/>
      <c r="H15" s="223" t="s">
        <v>19</v>
      </c>
      <c r="I15" s="225"/>
      <c r="J15" s="79"/>
      <c r="K15" s="81"/>
      <c r="L15" s="79"/>
    </row>
    <row r="16" spans="1:12" ht="13.5" thickTop="1" x14ac:dyDescent="0.25">
      <c r="A16" s="71"/>
      <c r="B16" s="72"/>
      <c r="C16" s="73"/>
      <c r="D16" s="74"/>
      <c r="E16" s="73"/>
      <c r="F16" s="73"/>
      <c r="G16" s="73"/>
      <c r="H16" s="72"/>
      <c r="I16" s="72"/>
      <c r="J16" s="75"/>
      <c r="K16" s="76"/>
      <c r="L16" s="77"/>
    </row>
    <row r="17" spans="1:12" ht="13" x14ac:dyDescent="0.25">
      <c r="A17" s="84"/>
      <c r="B17" s="72" t="s">
        <v>20</v>
      </c>
      <c r="C17" s="90"/>
      <c r="D17" s="97"/>
      <c r="E17" s="90"/>
      <c r="F17" s="90"/>
      <c r="G17" s="90"/>
      <c r="H17" s="100"/>
      <c r="I17" s="72" t="s">
        <v>21</v>
      </c>
      <c r="J17" s="90"/>
      <c r="K17" s="78"/>
      <c r="L17" s="92"/>
    </row>
    <row r="18" spans="1:12" ht="13" x14ac:dyDescent="0.25">
      <c r="A18" s="180" t="s">
        <v>22</v>
      </c>
      <c r="B18" s="72"/>
      <c r="C18" s="90"/>
      <c r="D18" s="90"/>
      <c r="E18" s="90"/>
      <c r="F18" s="90"/>
      <c r="G18" s="90"/>
      <c r="H18" s="98"/>
      <c r="I18" s="100"/>
      <c r="J18" s="92"/>
      <c r="K18" s="84"/>
      <c r="L18" s="92"/>
    </row>
    <row r="19" spans="1:12" ht="14.5" x14ac:dyDescent="0.35">
      <c r="A19" s="101" t="s">
        <v>23</v>
      </c>
      <c r="B19" s="72"/>
      <c r="C19" s="90"/>
      <c r="D19" s="90"/>
      <c r="E19" s="90"/>
      <c r="F19" s="90"/>
      <c r="G19" s="90"/>
      <c r="H19" s="102"/>
      <c r="I19" s="102"/>
      <c r="J19" s="103"/>
      <c r="K19" s="104"/>
      <c r="L19" s="103"/>
    </row>
    <row r="20" spans="1:12" ht="13" x14ac:dyDescent="0.25">
      <c r="A20" s="178" t="s">
        <v>24</v>
      </c>
      <c r="B20" s="179"/>
      <c r="C20" s="90"/>
      <c r="D20" s="90"/>
      <c r="E20" s="90"/>
      <c r="F20" s="90"/>
      <c r="G20" s="90"/>
      <c r="H20" s="72"/>
      <c r="I20" s="72"/>
      <c r="J20" s="75"/>
      <c r="K20" s="76"/>
      <c r="L20" s="75"/>
    </row>
    <row r="21" spans="1:12" ht="13" x14ac:dyDescent="0.25">
      <c r="A21" s="226" t="s">
        <v>25</v>
      </c>
      <c r="B21" s="227"/>
      <c r="C21" s="90"/>
      <c r="D21" s="90"/>
      <c r="E21" s="90"/>
      <c r="F21" s="90"/>
      <c r="G21" s="90"/>
      <c r="H21" s="72"/>
      <c r="I21" s="72" t="s">
        <v>26</v>
      </c>
      <c r="J21" s="75"/>
      <c r="K21" s="76"/>
      <c r="L21" s="75"/>
    </row>
    <row r="22" spans="1:12" ht="13" x14ac:dyDescent="0.25">
      <c r="A22" s="177" t="s">
        <v>27</v>
      </c>
      <c r="B22" s="179"/>
      <c r="C22" s="94"/>
      <c r="D22" s="94"/>
      <c r="E22" s="94"/>
      <c r="F22" s="94"/>
      <c r="G22" s="94"/>
      <c r="H22" s="178" t="s">
        <v>28</v>
      </c>
      <c r="I22" s="72"/>
      <c r="J22" s="90"/>
      <c r="K22" s="78"/>
      <c r="L22" s="92"/>
    </row>
    <row r="23" spans="1:12" ht="13" x14ac:dyDescent="0.25">
      <c r="A23" s="96" t="s">
        <v>29</v>
      </c>
      <c r="B23" s="179"/>
      <c r="C23" s="90"/>
      <c r="D23" s="90"/>
      <c r="E23" s="90"/>
      <c r="F23" s="90"/>
      <c r="G23" s="90"/>
      <c r="H23" s="178" t="s">
        <v>30</v>
      </c>
      <c r="I23" s="100"/>
      <c r="J23" s="90"/>
      <c r="K23" s="78"/>
      <c r="L23" s="92"/>
    </row>
    <row r="24" spans="1:12" ht="13" x14ac:dyDescent="0.25">
      <c r="A24" s="228" t="s">
        <v>31</v>
      </c>
      <c r="B24" s="229"/>
      <c r="C24" s="90"/>
      <c r="D24" s="90"/>
      <c r="E24" s="90"/>
      <c r="F24" s="90"/>
      <c r="G24" s="90"/>
      <c r="H24" s="179"/>
      <c r="I24" s="100"/>
      <c r="J24" s="105"/>
      <c r="K24" s="78"/>
      <c r="L24" s="92"/>
    </row>
    <row r="25" spans="1:12" ht="13" x14ac:dyDescent="0.25">
      <c r="A25" s="101" t="s">
        <v>32</v>
      </c>
      <c r="B25" s="181"/>
      <c r="C25" s="90"/>
      <c r="D25" s="90"/>
      <c r="E25" s="90"/>
      <c r="F25" s="90"/>
      <c r="G25" s="90"/>
      <c r="H25" s="100"/>
      <c r="I25" s="72" t="s">
        <v>33</v>
      </c>
      <c r="J25" s="105"/>
      <c r="K25" s="78"/>
      <c r="L25" s="92"/>
    </row>
    <row r="26" spans="1:12" ht="13" x14ac:dyDescent="0.25">
      <c r="A26" s="101"/>
      <c r="B26" s="181"/>
      <c r="C26" s="90"/>
      <c r="D26" s="90"/>
      <c r="E26" s="90"/>
      <c r="F26" s="90"/>
      <c r="G26" s="90"/>
      <c r="H26" s="96" t="s">
        <v>34</v>
      </c>
      <c r="I26" s="179"/>
      <c r="J26" s="90"/>
      <c r="K26" s="78"/>
      <c r="L26" s="92"/>
    </row>
    <row r="27" spans="1:12" ht="13.5" thickBot="1" x14ac:dyDescent="0.3">
      <c r="A27" s="223" t="s">
        <v>35</v>
      </c>
      <c r="B27" s="224"/>
      <c r="C27" s="79"/>
      <c r="D27" s="79"/>
      <c r="E27" s="79"/>
      <c r="F27" s="79"/>
      <c r="G27" s="79"/>
      <c r="H27" s="107" t="s">
        <v>36</v>
      </c>
      <c r="I27" s="100"/>
      <c r="J27" s="90"/>
      <c r="K27" s="78"/>
      <c r="L27" s="92"/>
    </row>
    <row r="28" spans="1:12" ht="13.5" thickTop="1" x14ac:dyDescent="0.25">
      <c r="A28" s="71"/>
      <c r="B28" s="72"/>
      <c r="C28" s="73"/>
      <c r="D28" s="74"/>
      <c r="E28" s="73"/>
      <c r="F28" s="73"/>
      <c r="G28" s="73"/>
      <c r="H28" s="96" t="s">
        <v>37</v>
      </c>
      <c r="I28" s="179"/>
      <c r="J28" s="90"/>
      <c r="K28" s="78"/>
      <c r="L28" s="92"/>
    </row>
    <row r="29" spans="1:12" ht="13" x14ac:dyDescent="0.25">
      <c r="A29" s="71"/>
      <c r="B29" s="72"/>
      <c r="C29" s="73"/>
      <c r="D29" s="74"/>
      <c r="E29" s="73"/>
      <c r="F29" s="73"/>
      <c r="G29" s="73"/>
      <c r="H29" s="96" t="s">
        <v>38</v>
      </c>
      <c r="I29" s="179"/>
      <c r="J29" s="90"/>
      <c r="K29" s="78"/>
      <c r="L29" s="92"/>
    </row>
    <row r="30" spans="1:12" ht="13" x14ac:dyDescent="0.25">
      <c r="A30" s="71"/>
      <c r="B30" s="72"/>
      <c r="C30" s="73"/>
      <c r="D30" s="74"/>
      <c r="E30" s="73"/>
      <c r="F30" s="73"/>
      <c r="G30" s="73"/>
      <c r="H30" s="96" t="s">
        <v>39</v>
      </c>
      <c r="I30" s="179"/>
      <c r="J30" s="90"/>
      <c r="K30" s="78"/>
      <c r="L30" s="92"/>
    </row>
    <row r="31" spans="1:12" ht="13" x14ac:dyDescent="0.25">
      <c r="A31" s="71"/>
      <c r="B31" s="72"/>
      <c r="C31" s="73"/>
      <c r="D31" s="74"/>
      <c r="E31" s="73"/>
      <c r="F31" s="73"/>
      <c r="G31" s="73"/>
      <c r="H31" s="178"/>
      <c r="I31" s="179"/>
      <c r="J31" s="108"/>
      <c r="K31" s="78"/>
      <c r="L31" s="92"/>
    </row>
    <row r="32" spans="1:12" ht="13.5" thickBot="1" x14ac:dyDescent="0.3">
      <c r="A32" s="71"/>
      <c r="B32" s="72"/>
      <c r="C32" s="73"/>
      <c r="D32" s="74"/>
      <c r="E32" s="73"/>
      <c r="F32" s="73"/>
      <c r="G32" s="73"/>
      <c r="H32" s="223" t="s">
        <v>40</v>
      </c>
      <c r="I32" s="225"/>
      <c r="J32" s="79"/>
      <c r="K32" s="81"/>
      <c r="L32" s="79"/>
    </row>
    <row r="33" spans="1:12" ht="13.5" thickTop="1" x14ac:dyDescent="0.25">
      <c r="A33" s="84"/>
      <c r="B33" s="181"/>
      <c r="C33" s="90"/>
      <c r="D33" s="97"/>
      <c r="E33" s="90"/>
      <c r="F33" s="90"/>
      <c r="G33" s="90"/>
      <c r="H33" s="72"/>
      <c r="I33" s="72"/>
      <c r="J33" s="75"/>
      <c r="K33" s="76"/>
      <c r="L33" s="75"/>
    </row>
    <row r="34" spans="1:12" ht="13" x14ac:dyDescent="0.25">
      <c r="A34" s="84"/>
      <c r="B34" s="72" t="s">
        <v>41</v>
      </c>
      <c r="C34" s="94"/>
      <c r="D34" s="106"/>
      <c r="E34" s="90"/>
      <c r="F34" s="90"/>
      <c r="G34" s="90"/>
      <c r="H34" s="100"/>
      <c r="I34" s="72" t="s">
        <v>42</v>
      </c>
      <c r="J34" s="99"/>
      <c r="K34" s="84"/>
      <c r="L34" s="99"/>
    </row>
    <row r="35" spans="1:12" ht="13" x14ac:dyDescent="0.25">
      <c r="A35" s="226" t="s">
        <v>43</v>
      </c>
      <c r="B35" s="227"/>
      <c r="C35" s="90"/>
      <c r="D35" s="90"/>
      <c r="E35" s="90"/>
      <c r="F35" s="90"/>
      <c r="G35" s="90"/>
      <c r="H35" s="226" t="s">
        <v>44</v>
      </c>
      <c r="I35" s="227"/>
      <c r="J35" s="90"/>
      <c r="K35" s="78"/>
      <c r="L35" s="92"/>
    </row>
    <row r="36" spans="1:12" ht="13" x14ac:dyDescent="0.25">
      <c r="A36" s="178"/>
      <c r="B36" s="179"/>
      <c r="C36" s="90"/>
      <c r="D36" s="97"/>
      <c r="E36" s="90"/>
      <c r="F36" s="90"/>
      <c r="G36" s="90"/>
      <c r="H36" s="178"/>
      <c r="I36" s="179"/>
      <c r="J36" s="90"/>
      <c r="K36" s="78"/>
      <c r="L36" s="92"/>
    </row>
    <row r="37" spans="1:12" ht="13.5" thickBot="1" x14ac:dyDescent="0.3">
      <c r="A37" s="233" t="s">
        <v>40</v>
      </c>
      <c r="B37" s="234"/>
      <c r="C37" s="82"/>
      <c r="D37" s="82"/>
      <c r="E37" s="82"/>
      <c r="F37" s="82"/>
      <c r="G37" s="82"/>
      <c r="H37" s="233" t="s">
        <v>45</v>
      </c>
      <c r="I37" s="235"/>
      <c r="J37" s="82"/>
      <c r="K37" s="83"/>
      <c r="L37" s="82"/>
    </row>
    <row r="38" spans="1:12" ht="13.5" thickBot="1" x14ac:dyDescent="0.3">
      <c r="A38" s="219" t="s">
        <v>46</v>
      </c>
      <c r="B38" s="220"/>
      <c r="C38" s="194"/>
      <c r="D38" s="194"/>
      <c r="E38" s="194"/>
      <c r="F38" s="194"/>
      <c r="G38" s="195"/>
      <c r="H38" s="196" t="s">
        <v>47</v>
      </c>
      <c r="I38" s="197"/>
      <c r="J38" s="194"/>
      <c r="K38" s="196"/>
      <c r="L38" s="194"/>
    </row>
  </sheetData>
  <mergeCells count="27">
    <mergeCell ref="A1:L1"/>
    <mergeCell ref="H32:I32"/>
    <mergeCell ref="A35:B35"/>
    <mergeCell ref="H35:I35"/>
    <mergeCell ref="A37:B37"/>
    <mergeCell ref="H37:I37"/>
    <mergeCell ref="A6:B6"/>
    <mergeCell ref="H6:I6"/>
    <mergeCell ref="A7:B7"/>
    <mergeCell ref="H7:I7"/>
    <mergeCell ref="A9:B9"/>
    <mergeCell ref="H12:I12"/>
    <mergeCell ref="A2:B3"/>
    <mergeCell ref="C2:E2"/>
    <mergeCell ref="F2:F3"/>
    <mergeCell ref="G2:G3"/>
    <mergeCell ref="H2:I3"/>
    <mergeCell ref="J2:J3"/>
    <mergeCell ref="K2:K3"/>
    <mergeCell ref="L2:L3"/>
    <mergeCell ref="A38:B38"/>
    <mergeCell ref="H13:I13"/>
    <mergeCell ref="A15:B15"/>
    <mergeCell ref="H15:I15"/>
    <mergeCell ref="A21:B21"/>
    <mergeCell ref="A24:B24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0"/>
  <sheetViews>
    <sheetView zoomScale="80" zoomScaleNormal="80" workbookViewId="0">
      <selection activeCell="G13" sqref="G13"/>
    </sheetView>
  </sheetViews>
  <sheetFormatPr baseColWidth="10" defaultColWidth="10.81640625" defaultRowHeight="12.5" x14ac:dyDescent="0.25"/>
  <cols>
    <col min="1" max="1" width="10.81640625" style="7"/>
    <col min="2" max="2" width="54.26953125" style="7" customWidth="1"/>
    <col min="3" max="5" width="12.453125" style="7" bestFit="1" customWidth="1"/>
    <col min="6" max="16384" width="10.81640625" style="7"/>
  </cols>
  <sheetData>
    <row r="1" spans="1:5" ht="23.5" x14ac:dyDescent="0.25">
      <c r="A1" s="272" t="s">
        <v>48</v>
      </c>
      <c r="B1" s="273"/>
      <c r="C1" s="273"/>
      <c r="D1" s="273"/>
      <c r="E1" s="274"/>
    </row>
    <row r="2" spans="1:5" x14ac:dyDescent="0.25">
      <c r="A2" s="245" t="s">
        <v>49</v>
      </c>
      <c r="B2" s="246"/>
      <c r="C2" s="249" t="s">
        <v>178</v>
      </c>
      <c r="D2" s="251" t="s">
        <v>50</v>
      </c>
      <c r="E2" s="251" t="s">
        <v>51</v>
      </c>
    </row>
    <row r="3" spans="1:5" ht="13" thickBot="1" x14ac:dyDescent="0.3">
      <c r="A3" s="247"/>
      <c r="B3" s="248"/>
      <c r="C3" s="250"/>
      <c r="D3" s="252"/>
      <c r="E3" s="252"/>
    </row>
    <row r="4" spans="1:5" x14ac:dyDescent="0.25">
      <c r="A4" s="253" t="s">
        <v>52</v>
      </c>
      <c r="B4" s="254"/>
      <c r="C4" s="112"/>
      <c r="D4" s="112"/>
      <c r="E4" s="113"/>
    </row>
    <row r="5" spans="1:5" x14ac:dyDescent="0.25">
      <c r="A5" s="253" t="s">
        <v>53</v>
      </c>
      <c r="B5" s="254"/>
      <c r="C5" s="112"/>
      <c r="D5" s="112"/>
      <c r="E5" s="113"/>
    </row>
    <row r="6" spans="1:5" x14ac:dyDescent="0.25">
      <c r="A6" s="253" t="s">
        <v>54</v>
      </c>
      <c r="B6" s="254"/>
      <c r="C6" s="112"/>
      <c r="D6" s="112"/>
      <c r="E6" s="113"/>
    </row>
    <row r="7" spans="1:5" x14ac:dyDescent="0.25">
      <c r="A7" s="255" t="s">
        <v>55</v>
      </c>
      <c r="B7" s="256"/>
      <c r="C7" s="112"/>
      <c r="D7" s="112"/>
      <c r="E7" s="113"/>
    </row>
    <row r="8" spans="1:5" x14ac:dyDescent="0.25">
      <c r="A8" s="109" t="s">
        <v>56</v>
      </c>
      <c r="B8" s="115"/>
      <c r="C8" s="112"/>
      <c r="D8" s="112"/>
      <c r="E8" s="113"/>
    </row>
    <row r="9" spans="1:5" x14ac:dyDescent="0.25">
      <c r="A9" s="116" t="s">
        <v>57</v>
      </c>
      <c r="B9" s="117"/>
      <c r="C9" s="112"/>
      <c r="D9" s="112"/>
      <c r="E9" s="113"/>
    </row>
    <row r="10" spans="1:5" x14ac:dyDescent="0.25">
      <c r="A10" s="118" t="s">
        <v>58</v>
      </c>
      <c r="B10" s="117"/>
      <c r="C10" s="112"/>
      <c r="D10" s="112"/>
      <c r="E10" s="113"/>
    </row>
    <row r="11" spans="1:5" x14ac:dyDescent="0.25">
      <c r="A11" s="255" t="s">
        <v>59</v>
      </c>
      <c r="B11" s="256"/>
      <c r="C11" s="112"/>
      <c r="D11" s="112"/>
      <c r="E11" s="113"/>
    </row>
    <row r="12" spans="1:5" ht="13" thickBot="1" x14ac:dyDescent="0.3">
      <c r="A12" s="255" t="s">
        <v>60</v>
      </c>
      <c r="B12" s="256"/>
      <c r="C12" s="112"/>
      <c r="D12" s="112"/>
      <c r="E12" s="113"/>
    </row>
    <row r="13" spans="1:5" ht="13.5" thickBot="1" x14ac:dyDescent="0.35">
      <c r="A13" s="243" t="s">
        <v>19</v>
      </c>
      <c r="B13" s="244"/>
      <c r="C13" s="182"/>
      <c r="D13" s="182"/>
      <c r="E13" s="182"/>
    </row>
    <row r="14" spans="1:5" x14ac:dyDescent="0.25">
      <c r="A14" s="257" t="s">
        <v>61</v>
      </c>
      <c r="B14" s="258"/>
      <c r="C14" s="259" t="s">
        <v>178</v>
      </c>
      <c r="D14" s="260" t="s">
        <v>50</v>
      </c>
      <c r="E14" s="260" t="s">
        <v>51</v>
      </c>
    </row>
    <row r="15" spans="1:5" ht="13" thickBot="1" x14ac:dyDescent="0.3">
      <c r="A15" s="247"/>
      <c r="B15" s="248"/>
      <c r="C15" s="250"/>
      <c r="D15" s="252"/>
      <c r="E15" s="252"/>
    </row>
    <row r="16" spans="1:5" ht="13" x14ac:dyDescent="0.3">
      <c r="A16" s="62"/>
      <c r="B16" s="65"/>
      <c r="C16" s="62"/>
      <c r="D16" s="63"/>
      <c r="E16" s="66"/>
    </row>
    <row r="17" spans="1:5" x14ac:dyDescent="0.25">
      <c r="A17" s="255" t="s">
        <v>62</v>
      </c>
      <c r="B17" s="256"/>
      <c r="C17" s="112"/>
      <c r="D17" s="113"/>
      <c r="E17" s="121"/>
    </row>
    <row r="18" spans="1:5" x14ac:dyDescent="0.25">
      <c r="A18" s="183"/>
      <c r="B18" s="184"/>
      <c r="C18" s="120"/>
      <c r="D18" s="113"/>
      <c r="E18" s="121"/>
    </row>
    <row r="19" spans="1:5" x14ac:dyDescent="0.25">
      <c r="A19" s="255" t="s">
        <v>63</v>
      </c>
      <c r="B19" s="256"/>
      <c r="C19" s="112"/>
      <c r="D19" s="113"/>
      <c r="E19" s="121"/>
    </row>
    <row r="20" spans="1:5" x14ac:dyDescent="0.25">
      <c r="A20" s="109" t="s">
        <v>56</v>
      </c>
      <c r="B20" s="122"/>
      <c r="C20" s="109"/>
      <c r="D20" s="113"/>
      <c r="E20" s="123"/>
    </row>
    <row r="21" spans="1:5" x14ac:dyDescent="0.25">
      <c r="A21" s="261" t="s">
        <v>64</v>
      </c>
      <c r="B21" s="262"/>
      <c r="C21" s="112"/>
      <c r="D21" s="113"/>
      <c r="E21" s="121"/>
    </row>
    <row r="22" spans="1:5" x14ac:dyDescent="0.25">
      <c r="A22" s="261" t="s">
        <v>65</v>
      </c>
      <c r="B22" s="262"/>
      <c r="C22" s="112"/>
      <c r="D22" s="113"/>
      <c r="E22" s="121"/>
    </row>
    <row r="23" spans="1:5" x14ac:dyDescent="0.25">
      <c r="A23" s="261" t="s">
        <v>66</v>
      </c>
      <c r="B23" s="262"/>
      <c r="C23" s="112"/>
      <c r="D23" s="113"/>
      <c r="E23" s="121"/>
    </row>
    <row r="24" spans="1:5" x14ac:dyDescent="0.25">
      <c r="A24" s="261" t="s">
        <v>67</v>
      </c>
      <c r="B24" s="262"/>
      <c r="C24" s="112"/>
      <c r="D24" s="113"/>
      <c r="E24" s="121"/>
    </row>
    <row r="25" spans="1:5" x14ac:dyDescent="0.25">
      <c r="A25" s="261" t="s">
        <v>68</v>
      </c>
      <c r="B25" s="262"/>
      <c r="C25" s="112"/>
      <c r="D25" s="113"/>
      <c r="E25" s="121"/>
    </row>
    <row r="26" spans="1:5" x14ac:dyDescent="0.25">
      <c r="A26" s="109"/>
      <c r="B26" s="114"/>
      <c r="C26" s="109"/>
      <c r="D26" s="113"/>
      <c r="E26" s="123"/>
    </row>
    <row r="27" spans="1:5" x14ac:dyDescent="0.25">
      <c r="A27" s="255" t="s">
        <v>69</v>
      </c>
      <c r="B27" s="256"/>
      <c r="C27" s="112"/>
      <c r="D27" s="113"/>
      <c r="E27" s="121"/>
    </row>
    <row r="28" spans="1:5" x14ac:dyDescent="0.25">
      <c r="A28" s="109" t="s">
        <v>56</v>
      </c>
      <c r="B28" s="124"/>
      <c r="C28" s="109"/>
      <c r="D28" s="113"/>
      <c r="E28" s="123"/>
    </row>
    <row r="29" spans="1:5" x14ac:dyDescent="0.25">
      <c r="A29" s="261" t="s">
        <v>70</v>
      </c>
      <c r="B29" s="262"/>
      <c r="C29" s="112"/>
      <c r="D29" s="113"/>
      <c r="E29" s="121"/>
    </row>
    <row r="30" spans="1:5" x14ac:dyDescent="0.25">
      <c r="A30" s="261" t="s">
        <v>71</v>
      </c>
      <c r="B30" s="262"/>
      <c r="C30" s="112"/>
      <c r="D30" s="113"/>
      <c r="E30" s="121"/>
    </row>
    <row r="31" spans="1:5" x14ac:dyDescent="0.25">
      <c r="A31" s="261" t="s">
        <v>72</v>
      </c>
      <c r="B31" s="262"/>
      <c r="C31" s="112"/>
      <c r="D31" s="113"/>
      <c r="E31" s="121"/>
    </row>
    <row r="32" spans="1:5" x14ac:dyDescent="0.25">
      <c r="A32" s="261" t="s">
        <v>73</v>
      </c>
      <c r="B32" s="262"/>
      <c r="C32" s="112"/>
      <c r="D32" s="113"/>
      <c r="E32" s="121"/>
    </row>
    <row r="33" spans="1:5" x14ac:dyDescent="0.25">
      <c r="A33" s="261" t="s">
        <v>74</v>
      </c>
      <c r="B33" s="262"/>
      <c r="C33" s="112"/>
      <c r="D33" s="113"/>
      <c r="E33" s="121"/>
    </row>
    <row r="34" spans="1:5" x14ac:dyDescent="0.25">
      <c r="A34" s="261" t="s">
        <v>75</v>
      </c>
      <c r="B34" s="262"/>
      <c r="C34" s="112"/>
      <c r="D34" s="113"/>
      <c r="E34" s="121"/>
    </row>
    <row r="35" spans="1:5" x14ac:dyDescent="0.25">
      <c r="A35" s="109"/>
      <c r="B35" s="114"/>
      <c r="C35" s="109"/>
      <c r="D35" s="113"/>
      <c r="E35" s="123"/>
    </row>
    <row r="36" spans="1:5" x14ac:dyDescent="0.25">
      <c r="A36" s="255" t="s">
        <v>76</v>
      </c>
      <c r="B36" s="256"/>
      <c r="C36" s="112"/>
      <c r="D36" s="113"/>
      <c r="E36" s="121"/>
    </row>
    <row r="37" spans="1:5" x14ac:dyDescent="0.25">
      <c r="A37" s="109"/>
      <c r="B37" s="124"/>
      <c r="C37" s="109"/>
      <c r="D37" s="113"/>
      <c r="E37" s="123"/>
    </row>
    <row r="38" spans="1:5" x14ac:dyDescent="0.25">
      <c r="A38" s="255" t="s">
        <v>77</v>
      </c>
      <c r="B38" s="256"/>
      <c r="C38" s="112"/>
      <c r="D38" s="113"/>
      <c r="E38" s="121"/>
    </row>
    <row r="39" spans="1:5" x14ac:dyDescent="0.25">
      <c r="A39" s="109"/>
      <c r="B39" s="115"/>
      <c r="C39" s="109"/>
      <c r="D39" s="113"/>
      <c r="E39" s="123"/>
    </row>
    <row r="40" spans="1:5" x14ac:dyDescent="0.25">
      <c r="A40" s="261" t="s">
        <v>78</v>
      </c>
      <c r="B40" s="262"/>
      <c r="C40" s="112"/>
      <c r="D40" s="113"/>
      <c r="E40" s="121"/>
    </row>
    <row r="41" spans="1:5" x14ac:dyDescent="0.25">
      <c r="A41" s="261" t="s">
        <v>79</v>
      </c>
      <c r="B41" s="262"/>
      <c r="C41" s="112"/>
      <c r="D41" s="113"/>
      <c r="E41" s="121"/>
    </row>
    <row r="42" spans="1:5" x14ac:dyDescent="0.25">
      <c r="A42" s="125"/>
      <c r="B42" s="126"/>
      <c r="C42" s="127"/>
      <c r="D42" s="113"/>
      <c r="E42" s="121"/>
    </row>
    <row r="43" spans="1:5" x14ac:dyDescent="0.25">
      <c r="A43" s="183" t="s">
        <v>80</v>
      </c>
      <c r="B43" s="126"/>
      <c r="C43" s="112"/>
      <c r="D43" s="128"/>
      <c r="E43" s="121"/>
    </row>
    <row r="44" spans="1:5" x14ac:dyDescent="0.25">
      <c r="A44" s="129"/>
      <c r="B44" s="130"/>
      <c r="C44" s="109"/>
      <c r="D44" s="113"/>
      <c r="E44" s="123"/>
    </row>
    <row r="45" spans="1:5" x14ac:dyDescent="0.25">
      <c r="A45" s="255" t="s">
        <v>81</v>
      </c>
      <c r="B45" s="256"/>
      <c r="C45" s="112"/>
      <c r="D45" s="113"/>
      <c r="E45" s="131"/>
    </row>
    <row r="46" spans="1:5" ht="13" thickBot="1" x14ac:dyDescent="0.3">
      <c r="A46" s="132"/>
      <c r="B46" s="133"/>
      <c r="C46" s="134"/>
      <c r="D46" s="135"/>
      <c r="E46" s="136"/>
    </row>
    <row r="47" spans="1:5" ht="13" thickBot="1" x14ac:dyDescent="0.3">
      <c r="A47" s="263" t="s">
        <v>19</v>
      </c>
      <c r="B47" s="264"/>
      <c r="C47" s="137"/>
      <c r="D47" s="138"/>
      <c r="E47" s="139"/>
    </row>
    <row r="48" spans="1:5" ht="13" thickBot="1" x14ac:dyDescent="0.3">
      <c r="A48" s="140"/>
      <c r="B48" s="141"/>
      <c r="C48" s="142"/>
      <c r="D48" s="143"/>
      <c r="E48" s="144"/>
    </row>
    <row r="49" spans="1:5" ht="13.5" thickTop="1" thickBot="1" x14ac:dyDescent="0.3">
      <c r="A49" s="275" t="s">
        <v>82</v>
      </c>
      <c r="B49" s="276"/>
      <c r="C49" s="145"/>
      <c r="D49" s="146"/>
      <c r="E49" s="147"/>
    </row>
    <row r="50" spans="1:5" ht="13" thickTop="1" x14ac:dyDescent="0.25">
      <c r="A50" s="109"/>
      <c r="B50" s="148"/>
      <c r="C50" s="114"/>
      <c r="D50" s="111"/>
      <c r="E50" s="123"/>
    </row>
    <row r="51" spans="1:5" x14ac:dyDescent="0.25">
      <c r="A51" s="269" t="s">
        <v>83</v>
      </c>
      <c r="B51" s="270"/>
      <c r="C51" s="112"/>
      <c r="D51" s="113"/>
      <c r="E51" s="121"/>
    </row>
    <row r="52" spans="1:5" x14ac:dyDescent="0.25">
      <c r="A52" s="109"/>
      <c r="B52" s="148"/>
      <c r="C52" s="114"/>
      <c r="D52" s="113"/>
      <c r="E52" s="121"/>
    </row>
    <row r="53" spans="1:5" x14ac:dyDescent="0.25">
      <c r="A53" s="269" t="s">
        <v>84</v>
      </c>
      <c r="B53" s="270"/>
      <c r="C53" s="112"/>
      <c r="D53" s="113"/>
      <c r="E53" s="121"/>
    </row>
    <row r="54" spans="1:5" ht="13" thickBot="1" x14ac:dyDescent="0.3">
      <c r="A54" s="149"/>
      <c r="B54" s="148"/>
      <c r="C54" s="114"/>
      <c r="D54" s="113"/>
      <c r="E54" s="123"/>
    </row>
    <row r="55" spans="1:5" ht="13.5" thickTop="1" thickBot="1" x14ac:dyDescent="0.3">
      <c r="A55" s="277" t="s">
        <v>85</v>
      </c>
      <c r="B55" s="278"/>
      <c r="C55" s="150"/>
      <c r="D55" s="151"/>
      <c r="E55" s="152"/>
    </row>
    <row r="56" spans="1:5" ht="13.5" thickTop="1" thickBot="1" x14ac:dyDescent="0.3">
      <c r="A56" s="153"/>
      <c r="B56" s="154"/>
      <c r="C56" s="155"/>
      <c r="D56" s="156"/>
      <c r="E56" s="157"/>
    </row>
    <row r="57" spans="1:5" ht="13.5" thickTop="1" thickBot="1" x14ac:dyDescent="0.3">
      <c r="A57" s="187"/>
      <c r="B57" s="188" t="s">
        <v>86</v>
      </c>
      <c r="C57" s="145"/>
      <c r="D57" s="146"/>
      <c r="E57" s="147"/>
    </row>
    <row r="58" spans="1:5" ht="13" thickTop="1" x14ac:dyDescent="0.25">
      <c r="A58" s="158"/>
      <c r="B58" s="159"/>
      <c r="C58" s="114"/>
      <c r="D58" s="111"/>
      <c r="E58" s="123"/>
    </row>
    <row r="59" spans="1:5" x14ac:dyDescent="0.25">
      <c r="A59" s="269" t="s">
        <v>87</v>
      </c>
      <c r="B59" s="270"/>
      <c r="C59" s="112"/>
      <c r="D59" s="113"/>
      <c r="E59" s="121"/>
    </row>
    <row r="60" spans="1:5" x14ac:dyDescent="0.25">
      <c r="A60" s="160" t="s">
        <v>56</v>
      </c>
      <c r="B60" s="186"/>
      <c r="C60" s="112"/>
      <c r="D60" s="113"/>
      <c r="E60" s="121"/>
    </row>
    <row r="61" spans="1:5" x14ac:dyDescent="0.25">
      <c r="A61" s="185" t="s">
        <v>88</v>
      </c>
      <c r="B61" s="186"/>
      <c r="C61" s="112"/>
      <c r="D61" s="113"/>
      <c r="E61" s="121"/>
    </row>
    <row r="62" spans="1:5" x14ac:dyDescent="0.25">
      <c r="A62" s="185" t="s">
        <v>89</v>
      </c>
      <c r="B62" s="186"/>
      <c r="C62" s="112"/>
      <c r="D62" s="113"/>
      <c r="E62" s="121"/>
    </row>
    <row r="63" spans="1:5" x14ac:dyDescent="0.25">
      <c r="A63" s="109"/>
      <c r="B63" s="124"/>
      <c r="C63" s="109"/>
      <c r="D63" s="113"/>
      <c r="E63" s="123"/>
    </row>
    <row r="64" spans="1:5" x14ac:dyDescent="0.25">
      <c r="A64" s="269" t="s">
        <v>90</v>
      </c>
      <c r="B64" s="271"/>
      <c r="C64" s="112"/>
      <c r="D64" s="113"/>
      <c r="E64" s="121"/>
    </row>
    <row r="65" spans="1:5" x14ac:dyDescent="0.25">
      <c r="A65" s="160" t="s">
        <v>56</v>
      </c>
      <c r="B65" s="186"/>
      <c r="C65" s="112"/>
      <c r="D65" s="113"/>
      <c r="E65" s="121"/>
    </row>
    <row r="66" spans="1:5" x14ac:dyDescent="0.25">
      <c r="A66" s="185" t="s">
        <v>91</v>
      </c>
      <c r="B66" s="186"/>
      <c r="C66" s="112"/>
      <c r="D66" s="113"/>
      <c r="E66" s="121"/>
    </row>
    <row r="67" spans="1:5" ht="13" thickBot="1" x14ac:dyDescent="0.3">
      <c r="A67" s="161"/>
      <c r="B67" s="162"/>
      <c r="C67" s="163"/>
      <c r="D67" s="164"/>
      <c r="E67" s="165"/>
    </row>
    <row r="68" spans="1:5" ht="14" thickTop="1" thickBot="1" x14ac:dyDescent="0.35">
      <c r="A68" s="265" t="s">
        <v>92</v>
      </c>
      <c r="B68" s="266"/>
      <c r="C68" s="58"/>
      <c r="D68" s="59"/>
      <c r="E68" s="59"/>
    </row>
    <row r="69" spans="1:5" ht="13.5" thickTop="1" x14ac:dyDescent="0.3">
      <c r="A69" s="67"/>
      <c r="B69" s="68"/>
      <c r="C69" s="64"/>
      <c r="D69" s="69"/>
      <c r="E69" s="69"/>
    </row>
    <row r="70" spans="1:5" x14ac:dyDescent="0.25">
      <c r="A70" s="166" t="s">
        <v>93</v>
      </c>
      <c r="B70" s="159"/>
      <c r="C70" s="112"/>
      <c r="D70" s="113"/>
      <c r="E70" s="121"/>
    </row>
    <row r="71" spans="1:5" x14ac:dyDescent="0.25">
      <c r="A71" s="166" t="s">
        <v>94</v>
      </c>
      <c r="B71" s="159"/>
      <c r="C71" s="112"/>
      <c r="D71" s="113"/>
      <c r="E71" s="121"/>
    </row>
    <row r="72" spans="1:5" x14ac:dyDescent="0.25">
      <c r="A72" s="166" t="s">
        <v>95</v>
      </c>
      <c r="B72" s="159"/>
      <c r="C72" s="112"/>
      <c r="D72" s="113"/>
      <c r="E72" s="121"/>
    </row>
    <row r="73" spans="1:5" ht="13" thickBot="1" x14ac:dyDescent="0.3">
      <c r="A73" s="167"/>
      <c r="B73" s="162"/>
      <c r="C73" s="163"/>
      <c r="D73" s="168"/>
      <c r="E73" s="169"/>
    </row>
    <row r="74" spans="1:5" ht="14" thickTop="1" thickBot="1" x14ac:dyDescent="0.35">
      <c r="A74" s="198"/>
      <c r="B74" s="199" t="s">
        <v>96</v>
      </c>
      <c r="C74" s="200"/>
      <c r="D74" s="200"/>
      <c r="E74" s="201"/>
    </row>
    <row r="75" spans="1:5" ht="13.5" thickBot="1" x14ac:dyDescent="0.35">
      <c r="A75" s="60"/>
      <c r="B75" s="60"/>
      <c r="C75" s="61"/>
      <c r="D75" s="60"/>
      <c r="E75" s="60"/>
    </row>
    <row r="76" spans="1:5" x14ac:dyDescent="0.25">
      <c r="A76" s="257" t="s">
        <v>97</v>
      </c>
      <c r="B76" s="258"/>
      <c r="C76" s="258"/>
      <c r="D76" s="258"/>
      <c r="E76" s="267"/>
    </row>
    <row r="77" spans="1:5" ht="13" thickBot="1" x14ac:dyDescent="0.3">
      <c r="A77" s="247"/>
      <c r="B77" s="248"/>
      <c r="C77" s="248"/>
      <c r="D77" s="248"/>
      <c r="E77" s="268"/>
    </row>
    <row r="78" spans="1:5" x14ac:dyDescent="0.25">
      <c r="A78" s="158"/>
      <c r="B78" s="159"/>
      <c r="C78" s="114"/>
      <c r="D78" s="111"/>
      <c r="E78" s="123"/>
    </row>
    <row r="79" spans="1:5" x14ac:dyDescent="0.25">
      <c r="A79" s="269" t="s">
        <v>98</v>
      </c>
      <c r="B79" s="270"/>
      <c r="C79" s="112"/>
      <c r="D79" s="113"/>
      <c r="E79" s="121"/>
    </row>
    <row r="80" spans="1:5" x14ac:dyDescent="0.25">
      <c r="A80" s="170" t="s">
        <v>99</v>
      </c>
      <c r="B80" s="186"/>
      <c r="C80" s="112"/>
      <c r="D80" s="113"/>
      <c r="E80" s="121"/>
    </row>
    <row r="81" spans="1:5" x14ac:dyDescent="0.25">
      <c r="A81" s="119" t="s">
        <v>100</v>
      </c>
      <c r="B81" s="186"/>
      <c r="C81" s="112"/>
      <c r="D81" s="113"/>
      <c r="E81" s="121"/>
    </row>
    <row r="82" spans="1:5" x14ac:dyDescent="0.25">
      <c r="A82" s="119" t="s">
        <v>101</v>
      </c>
      <c r="B82" s="186"/>
      <c r="C82" s="112"/>
      <c r="D82" s="113"/>
      <c r="E82" s="121"/>
    </row>
    <row r="83" spans="1:5" x14ac:dyDescent="0.25">
      <c r="A83" s="109"/>
      <c r="B83" s="110" t="s">
        <v>102</v>
      </c>
      <c r="C83" s="112"/>
      <c r="D83" s="113"/>
      <c r="E83" s="121"/>
    </row>
    <row r="84" spans="1:5" x14ac:dyDescent="0.25">
      <c r="A84" s="269" t="s">
        <v>103</v>
      </c>
      <c r="B84" s="271"/>
      <c r="C84" s="112"/>
      <c r="D84" s="113"/>
      <c r="E84" s="121"/>
    </row>
    <row r="85" spans="1:5" x14ac:dyDescent="0.25">
      <c r="A85" s="170" t="s">
        <v>104</v>
      </c>
      <c r="B85" s="186"/>
      <c r="C85" s="112"/>
      <c r="D85" s="113"/>
      <c r="E85" s="121"/>
    </row>
    <row r="86" spans="1:5" x14ac:dyDescent="0.25">
      <c r="A86" s="119" t="s">
        <v>105</v>
      </c>
      <c r="B86" s="186"/>
      <c r="C86" s="112"/>
      <c r="D86" s="113"/>
      <c r="E86" s="121"/>
    </row>
    <row r="87" spans="1:5" x14ac:dyDescent="0.25">
      <c r="A87" s="119" t="s">
        <v>106</v>
      </c>
      <c r="B87" s="186"/>
      <c r="C87" s="112"/>
      <c r="D87" s="113"/>
      <c r="E87" s="121"/>
    </row>
    <row r="88" spans="1:5" x14ac:dyDescent="0.25">
      <c r="A88" s="119"/>
      <c r="B88" s="110" t="s">
        <v>107</v>
      </c>
      <c r="C88" s="112"/>
      <c r="D88" s="113"/>
      <c r="E88" s="121"/>
    </row>
    <row r="89" spans="1:5" ht="13" thickBot="1" x14ac:dyDescent="0.3">
      <c r="A89" s="161"/>
      <c r="B89" s="162"/>
      <c r="C89" s="163"/>
      <c r="D89" s="164"/>
      <c r="E89" s="165"/>
    </row>
    <row r="90" spans="1:5" ht="13" thickTop="1" x14ac:dyDescent="0.25"/>
  </sheetData>
  <mergeCells count="46">
    <mergeCell ref="A68:B68"/>
    <mergeCell ref="A76:E77"/>
    <mergeCell ref="A79:B79"/>
    <mergeCell ref="A84:B84"/>
    <mergeCell ref="A1:E1"/>
    <mergeCell ref="A49:B49"/>
    <mergeCell ref="A51:B51"/>
    <mergeCell ref="A53:B53"/>
    <mergeCell ref="A55:B55"/>
    <mergeCell ref="A59:B59"/>
    <mergeCell ref="A64:B64"/>
    <mergeCell ref="A36:B36"/>
    <mergeCell ref="A38:B38"/>
    <mergeCell ref="A40:B40"/>
    <mergeCell ref="A41:B41"/>
    <mergeCell ref="A45:B45"/>
    <mergeCell ref="A47:B47"/>
    <mergeCell ref="A29:B29"/>
    <mergeCell ref="A30:B30"/>
    <mergeCell ref="A31:B31"/>
    <mergeCell ref="A32:B32"/>
    <mergeCell ref="A33:B33"/>
    <mergeCell ref="A34:B34"/>
    <mergeCell ref="A27:B27"/>
    <mergeCell ref="A14:B15"/>
    <mergeCell ref="C14:C15"/>
    <mergeCell ref="D14:D15"/>
    <mergeCell ref="E14:E15"/>
    <mergeCell ref="A17:B17"/>
    <mergeCell ref="A19:B19"/>
    <mergeCell ref="A21:B21"/>
    <mergeCell ref="A22:B22"/>
    <mergeCell ref="A23:B23"/>
    <mergeCell ref="A24:B24"/>
    <mergeCell ref="A25:B25"/>
    <mergeCell ref="A13:B13"/>
    <mergeCell ref="A2:B3"/>
    <mergeCell ref="C2:C3"/>
    <mergeCell ref="D2:D3"/>
    <mergeCell ref="E2:E3"/>
    <mergeCell ref="A4:B4"/>
    <mergeCell ref="A5:B5"/>
    <mergeCell ref="A6:B6"/>
    <mergeCell ref="A7:B7"/>
    <mergeCell ref="A11:B11"/>
    <mergeCell ref="A12:B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2"/>
  <sheetViews>
    <sheetView showGridLines="0" zoomScale="90" zoomScaleNormal="90" workbookViewId="0">
      <selection activeCell="J12" sqref="J12"/>
    </sheetView>
  </sheetViews>
  <sheetFormatPr baseColWidth="10" defaultColWidth="11.453125" defaultRowHeight="12.5" x14ac:dyDescent="0.25"/>
  <cols>
    <col min="1" max="1" width="3.81640625" customWidth="1"/>
    <col min="2" max="2" width="32.1796875" customWidth="1"/>
    <col min="3" max="3" width="14.453125" customWidth="1"/>
    <col min="4" max="4" width="13" customWidth="1"/>
    <col min="5" max="5" width="9.81640625" customWidth="1"/>
    <col min="6" max="6" width="4" customWidth="1"/>
    <col min="7" max="7" width="3.26953125" customWidth="1"/>
    <col min="8" max="8" width="35.453125" customWidth="1"/>
    <col min="9" max="10" width="12.7265625" customWidth="1"/>
    <col min="11" max="11" width="13.1796875" customWidth="1"/>
  </cols>
  <sheetData>
    <row r="1" spans="1:11" s="6" customFormat="1" ht="21.75" customHeight="1" x14ac:dyDescent="0.55000000000000004">
      <c r="A1" s="279" t="s">
        <v>108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.5" x14ac:dyDescent="0.25">
      <c r="A2" s="280" t="s">
        <v>103</v>
      </c>
      <c r="B2" s="281"/>
      <c r="C2" s="281"/>
      <c r="D2" s="281"/>
      <c r="E2" s="281"/>
      <c r="F2" s="8"/>
      <c r="G2" s="282" t="s">
        <v>98</v>
      </c>
      <c r="H2" s="283"/>
      <c r="I2" s="283"/>
      <c r="J2" s="283"/>
      <c r="K2" s="283"/>
    </row>
    <row r="3" spans="1:11" ht="13" x14ac:dyDescent="0.25">
      <c r="A3" s="284" t="s">
        <v>61</v>
      </c>
      <c r="B3" s="285"/>
      <c r="C3" s="285"/>
      <c r="D3" s="285"/>
      <c r="E3" s="285"/>
      <c r="F3" s="9"/>
      <c r="G3" s="285" t="s">
        <v>49</v>
      </c>
      <c r="H3" s="285"/>
      <c r="I3" s="285"/>
      <c r="J3" s="285"/>
      <c r="K3" s="285"/>
    </row>
    <row r="4" spans="1:11" ht="13" x14ac:dyDescent="0.25">
      <c r="A4" s="298" t="s">
        <v>109</v>
      </c>
      <c r="B4" s="299"/>
      <c r="C4" s="299"/>
      <c r="D4" s="299"/>
      <c r="E4" s="300"/>
      <c r="F4" s="9"/>
      <c r="G4" s="298" t="s">
        <v>110</v>
      </c>
      <c r="H4" s="299"/>
      <c r="I4" s="299"/>
      <c r="J4" s="299"/>
      <c r="K4" s="299"/>
    </row>
    <row r="5" spans="1:11" ht="13" x14ac:dyDescent="0.25">
      <c r="A5" s="189"/>
      <c r="B5" s="190"/>
      <c r="C5" s="190">
        <v>2020</v>
      </c>
      <c r="D5" s="190">
        <v>2021</v>
      </c>
      <c r="E5" s="190">
        <v>2022</v>
      </c>
      <c r="F5" s="9"/>
      <c r="G5" s="190"/>
      <c r="H5" s="190"/>
      <c r="I5" s="190">
        <v>2020</v>
      </c>
      <c r="J5" s="190">
        <v>2021</v>
      </c>
      <c r="K5" s="190">
        <v>2022</v>
      </c>
    </row>
    <row r="6" spans="1:11" ht="13" x14ac:dyDescent="0.25">
      <c r="A6" s="10">
        <v>60</v>
      </c>
      <c r="B6" s="11" t="s">
        <v>111</v>
      </c>
      <c r="C6" s="12">
        <f t="shared" ref="C6:D6" si="0">SUM(C7:C10)</f>
        <v>0</v>
      </c>
      <c r="D6" s="12">
        <f t="shared" si="0"/>
        <v>0</v>
      </c>
      <c r="E6" s="12">
        <f>SUM(E7:E10)</f>
        <v>0</v>
      </c>
      <c r="F6" s="13"/>
      <c r="G6" s="14">
        <v>70</v>
      </c>
      <c r="H6" s="11" t="s">
        <v>112</v>
      </c>
      <c r="I6" s="15">
        <f t="shared" ref="I6:J6" si="1">SUM(I7:I11)</f>
        <v>0</v>
      </c>
      <c r="J6" s="15">
        <f t="shared" si="1"/>
        <v>0</v>
      </c>
      <c r="K6" s="15">
        <f>SUM(K7:K11)</f>
        <v>0</v>
      </c>
    </row>
    <row r="7" spans="1:11" ht="13" x14ac:dyDescent="0.25">
      <c r="A7" s="289"/>
      <c r="B7" s="16" t="s">
        <v>113</v>
      </c>
      <c r="C7" s="172"/>
      <c r="D7" s="172"/>
      <c r="E7" s="17">
        <v>0</v>
      </c>
      <c r="F7" s="18"/>
      <c r="G7" s="301"/>
      <c r="H7" s="16" t="s">
        <v>114</v>
      </c>
      <c r="I7" s="16"/>
      <c r="J7" s="16"/>
      <c r="K7" s="19"/>
    </row>
    <row r="8" spans="1:11" ht="13" x14ac:dyDescent="0.25">
      <c r="A8" s="290"/>
      <c r="B8" s="16" t="s">
        <v>115</v>
      </c>
      <c r="C8" s="172"/>
      <c r="D8" s="172"/>
      <c r="E8" s="20"/>
      <c r="F8" s="21"/>
      <c r="G8" s="302"/>
      <c r="H8" s="16" t="s">
        <v>116</v>
      </c>
      <c r="I8" s="16"/>
      <c r="J8" s="16"/>
      <c r="K8" s="22"/>
    </row>
    <row r="9" spans="1:11" ht="13" x14ac:dyDescent="0.25">
      <c r="A9" s="290"/>
      <c r="B9" s="16" t="s">
        <v>117</v>
      </c>
      <c r="C9" s="172"/>
      <c r="D9" s="172"/>
      <c r="E9" s="20"/>
      <c r="F9" s="21"/>
      <c r="G9" s="302"/>
      <c r="H9" s="16" t="s">
        <v>113</v>
      </c>
      <c r="I9" s="16"/>
      <c r="J9" s="16"/>
      <c r="K9" s="22"/>
    </row>
    <row r="10" spans="1:11" ht="13" x14ac:dyDescent="0.25">
      <c r="A10" s="291"/>
      <c r="B10" s="16" t="s">
        <v>118</v>
      </c>
      <c r="C10" s="172"/>
      <c r="D10" s="172"/>
      <c r="E10" s="20"/>
      <c r="F10" s="21"/>
      <c r="G10" s="302"/>
      <c r="H10" s="16" t="s">
        <v>119</v>
      </c>
      <c r="I10" s="16"/>
      <c r="J10" s="16"/>
      <c r="K10" s="19"/>
    </row>
    <row r="11" spans="1:11" ht="13" x14ac:dyDescent="0.25">
      <c r="A11" s="10">
        <v>61</v>
      </c>
      <c r="B11" s="11" t="s">
        <v>120</v>
      </c>
      <c r="C11" s="12">
        <f t="shared" ref="C11:D11" si="2">SUM(C12:C20)</f>
        <v>0</v>
      </c>
      <c r="D11" s="12">
        <f t="shared" si="2"/>
        <v>0</v>
      </c>
      <c r="E11" s="12">
        <f>SUM(E12:E20)</f>
        <v>0</v>
      </c>
      <c r="F11" s="13"/>
      <c r="G11" s="303"/>
      <c r="H11" s="16"/>
      <c r="I11" s="16"/>
      <c r="J11" s="16"/>
      <c r="K11" s="19"/>
    </row>
    <row r="12" spans="1:11" ht="13" x14ac:dyDescent="0.25">
      <c r="A12" s="289"/>
      <c r="B12" s="16" t="s">
        <v>121</v>
      </c>
      <c r="C12" s="172"/>
      <c r="D12" s="172"/>
      <c r="E12" s="20">
        <v>0</v>
      </c>
      <c r="F12" s="21"/>
      <c r="G12" s="14">
        <v>74</v>
      </c>
      <c r="H12" s="11" t="s">
        <v>122</v>
      </c>
      <c r="I12" s="15">
        <f t="shared" ref="I12:J12" si="3">SUM(I31+I27+I19+I18+I13)</f>
        <v>0</v>
      </c>
      <c r="J12" s="15">
        <f t="shared" si="3"/>
        <v>0</v>
      </c>
      <c r="K12" s="15">
        <f>SUM(K31+K27+K19+K18+K13)</f>
        <v>0</v>
      </c>
    </row>
    <row r="13" spans="1:11" ht="13" x14ac:dyDescent="0.25">
      <c r="A13" s="290"/>
      <c r="B13" s="16" t="s">
        <v>123</v>
      </c>
      <c r="C13" s="172"/>
      <c r="D13" s="172"/>
      <c r="E13" s="20"/>
      <c r="F13" s="21"/>
      <c r="G13" s="301"/>
      <c r="H13" s="11" t="s">
        <v>124</v>
      </c>
      <c r="I13" s="15">
        <f t="shared" ref="I13:J13" si="4">SUM(I14:I17)</f>
        <v>0</v>
      </c>
      <c r="J13" s="15">
        <f t="shared" si="4"/>
        <v>0</v>
      </c>
      <c r="K13" s="15">
        <f>SUM(K14:K17)</f>
        <v>0</v>
      </c>
    </row>
    <row r="14" spans="1:11" ht="13" x14ac:dyDescent="0.3">
      <c r="A14" s="290"/>
      <c r="B14" s="16" t="s">
        <v>125</v>
      </c>
      <c r="C14" s="172"/>
      <c r="D14" s="172"/>
      <c r="E14" s="20"/>
      <c r="F14" s="21"/>
      <c r="G14" s="302"/>
      <c r="H14" s="23"/>
      <c r="I14" s="23"/>
      <c r="J14" s="23"/>
      <c r="K14" s="23"/>
    </row>
    <row r="15" spans="1:11" ht="13" x14ac:dyDescent="0.3">
      <c r="A15" s="290"/>
      <c r="B15" s="16" t="s">
        <v>126</v>
      </c>
      <c r="C15" s="172"/>
      <c r="D15" s="172"/>
      <c r="E15" s="24"/>
      <c r="F15" s="25"/>
      <c r="G15" s="302"/>
      <c r="H15" s="23"/>
      <c r="I15" s="23"/>
      <c r="J15" s="23"/>
      <c r="K15" s="23"/>
    </row>
    <row r="16" spans="1:11" ht="13" x14ac:dyDescent="0.25">
      <c r="A16" s="290"/>
      <c r="B16" s="16" t="s">
        <v>127</v>
      </c>
      <c r="C16" s="172"/>
      <c r="D16" s="172"/>
      <c r="E16" s="20"/>
      <c r="F16" s="21"/>
      <c r="G16" s="302"/>
      <c r="H16" s="16"/>
      <c r="I16" s="16"/>
      <c r="J16" s="16"/>
      <c r="K16" s="19"/>
    </row>
    <row r="17" spans="1:11" ht="13" x14ac:dyDescent="0.25">
      <c r="A17" s="290"/>
      <c r="B17" s="16" t="s">
        <v>128</v>
      </c>
      <c r="C17" s="172"/>
      <c r="D17" s="172"/>
      <c r="E17" s="20"/>
      <c r="F17" s="21"/>
      <c r="G17" s="302"/>
      <c r="H17" s="16"/>
      <c r="I17" s="16"/>
      <c r="J17" s="16"/>
      <c r="K17" s="19"/>
    </row>
    <row r="18" spans="1:11" ht="13" x14ac:dyDescent="0.25">
      <c r="A18" s="290"/>
      <c r="B18" s="16" t="s">
        <v>129</v>
      </c>
      <c r="C18" s="172"/>
      <c r="D18" s="172"/>
      <c r="E18" s="20">
        <v>0</v>
      </c>
      <c r="F18" s="21"/>
      <c r="G18" s="302"/>
      <c r="H18" s="11" t="s">
        <v>130</v>
      </c>
      <c r="I18" s="11"/>
      <c r="J18" s="11"/>
      <c r="K18" s="26">
        <v>0</v>
      </c>
    </row>
    <row r="19" spans="1:11" ht="13" x14ac:dyDescent="0.25">
      <c r="A19" s="290"/>
      <c r="B19" s="16" t="s">
        <v>118</v>
      </c>
      <c r="C19" s="172"/>
      <c r="D19" s="172"/>
      <c r="E19" s="20"/>
      <c r="F19" s="21"/>
      <c r="G19" s="302"/>
      <c r="H19" s="11" t="s">
        <v>131</v>
      </c>
      <c r="I19" s="11"/>
      <c r="J19" s="11"/>
      <c r="K19" s="15">
        <f>SUM(K20:K26)</f>
        <v>0</v>
      </c>
    </row>
    <row r="20" spans="1:11" ht="11.25" customHeight="1" x14ac:dyDescent="0.3">
      <c r="A20" s="291"/>
      <c r="B20" s="23"/>
      <c r="C20" s="173"/>
      <c r="D20" s="173"/>
      <c r="E20" s="20"/>
      <c r="F20" s="21"/>
      <c r="G20" s="302"/>
      <c r="H20" s="16" t="s">
        <v>132</v>
      </c>
      <c r="I20" s="16"/>
      <c r="J20" s="16"/>
      <c r="K20" s="27"/>
    </row>
    <row r="21" spans="1:11" ht="13" x14ac:dyDescent="0.25">
      <c r="A21" s="10">
        <v>62</v>
      </c>
      <c r="B21" s="11" t="s">
        <v>133</v>
      </c>
      <c r="C21" s="12">
        <f t="shared" ref="C21:D21" si="5">SUM(C22:C27)</f>
        <v>0</v>
      </c>
      <c r="D21" s="12">
        <f t="shared" si="5"/>
        <v>0</v>
      </c>
      <c r="E21" s="12">
        <f>SUM(E22:E27)</f>
        <v>0</v>
      </c>
      <c r="F21" s="13"/>
      <c r="G21" s="302"/>
      <c r="H21" s="28"/>
      <c r="I21" s="28"/>
      <c r="J21" s="28"/>
      <c r="K21" s="29"/>
    </row>
    <row r="22" spans="1:11" ht="13" x14ac:dyDescent="0.25">
      <c r="A22" s="289"/>
      <c r="B22" s="16" t="s">
        <v>134</v>
      </c>
      <c r="C22" s="172"/>
      <c r="D22" s="172"/>
      <c r="E22" s="20"/>
      <c r="F22" s="21"/>
      <c r="G22" s="302"/>
      <c r="H22" s="16" t="s">
        <v>135</v>
      </c>
      <c r="I22" s="16"/>
      <c r="J22" s="16"/>
      <c r="K22" s="27"/>
    </row>
    <row r="23" spans="1:11" ht="13" x14ac:dyDescent="0.25">
      <c r="A23" s="290"/>
      <c r="B23" s="16" t="s">
        <v>136</v>
      </c>
      <c r="C23" s="172"/>
      <c r="D23" s="172"/>
      <c r="E23" s="20"/>
      <c r="F23" s="21"/>
      <c r="G23" s="302"/>
      <c r="H23" s="28"/>
      <c r="I23" s="28"/>
      <c r="J23" s="28"/>
      <c r="K23" s="28"/>
    </row>
    <row r="24" spans="1:11" ht="13" x14ac:dyDescent="0.25">
      <c r="A24" s="290"/>
      <c r="B24" s="16" t="s">
        <v>137</v>
      </c>
      <c r="C24" s="172"/>
      <c r="D24" s="172"/>
      <c r="E24" s="20"/>
      <c r="F24" s="21"/>
      <c r="G24" s="302"/>
      <c r="H24" s="28" t="s">
        <v>138</v>
      </c>
      <c r="I24" s="28"/>
      <c r="J24" s="28"/>
      <c r="K24" s="28"/>
    </row>
    <row r="25" spans="1:11" ht="13" x14ac:dyDescent="0.25">
      <c r="A25" s="290"/>
      <c r="B25" s="16" t="s">
        <v>139</v>
      </c>
      <c r="C25" s="172"/>
      <c r="D25" s="172"/>
      <c r="E25" s="20"/>
      <c r="F25" s="21"/>
      <c r="G25" s="302"/>
      <c r="H25" s="28"/>
      <c r="I25" s="28"/>
      <c r="J25" s="28"/>
      <c r="K25" s="28"/>
    </row>
    <row r="26" spans="1:11" ht="13" x14ac:dyDescent="0.25">
      <c r="A26" s="290"/>
      <c r="B26" s="16" t="s">
        <v>140</v>
      </c>
      <c r="C26" s="172"/>
      <c r="D26" s="172"/>
      <c r="E26" s="20"/>
      <c r="F26" s="21"/>
      <c r="G26" s="302"/>
      <c r="H26" s="16" t="s">
        <v>141</v>
      </c>
      <c r="I26" s="16"/>
      <c r="J26" s="16"/>
      <c r="K26" s="29"/>
    </row>
    <row r="27" spans="1:11" ht="13" x14ac:dyDescent="0.3">
      <c r="A27" s="291"/>
      <c r="B27" s="30"/>
      <c r="C27" s="30"/>
      <c r="D27" s="30"/>
      <c r="E27" s="20"/>
      <c r="F27" s="21"/>
      <c r="G27" s="302"/>
      <c r="H27" s="11" t="s">
        <v>142</v>
      </c>
      <c r="I27" s="26">
        <f t="shared" ref="I27:J27" si="6">SUM(I28:I30)</f>
        <v>0</v>
      </c>
      <c r="J27" s="26">
        <f t="shared" si="6"/>
        <v>0</v>
      </c>
      <c r="K27" s="26">
        <f>SUM(K28:K30)</f>
        <v>0</v>
      </c>
    </row>
    <row r="28" spans="1:11" ht="13" x14ac:dyDescent="0.25">
      <c r="A28" s="10">
        <v>63</v>
      </c>
      <c r="B28" s="11" t="s">
        <v>143</v>
      </c>
      <c r="C28" s="171"/>
      <c r="D28" s="171"/>
      <c r="E28" s="31">
        <v>0</v>
      </c>
      <c r="F28" s="32"/>
      <c r="G28" s="302"/>
      <c r="H28" s="16" t="s">
        <v>144</v>
      </c>
      <c r="I28" s="16"/>
      <c r="J28" s="16"/>
      <c r="K28" s="19"/>
    </row>
    <row r="29" spans="1:11" ht="13" x14ac:dyDescent="0.25">
      <c r="A29" s="10">
        <v>64</v>
      </c>
      <c r="B29" s="11" t="s">
        <v>145</v>
      </c>
      <c r="C29" s="12">
        <f t="shared" ref="C29:D29" si="7">SUM(C30:C32)</f>
        <v>0</v>
      </c>
      <c r="D29" s="12">
        <f t="shared" si="7"/>
        <v>0</v>
      </c>
      <c r="E29" s="12">
        <f>SUM(E30:E32)</f>
        <v>0</v>
      </c>
      <c r="F29" s="13"/>
      <c r="G29" s="302"/>
      <c r="H29" s="16" t="s">
        <v>146</v>
      </c>
      <c r="I29" s="16"/>
      <c r="J29" s="16"/>
      <c r="K29" s="19"/>
    </row>
    <row r="30" spans="1:11" ht="13" x14ac:dyDescent="0.25">
      <c r="A30" s="289"/>
      <c r="B30" s="16" t="s">
        <v>147</v>
      </c>
      <c r="C30" s="172"/>
      <c r="D30" s="172"/>
      <c r="E30" s="20"/>
      <c r="F30" s="21"/>
      <c r="G30" s="302"/>
      <c r="H30" s="16" t="s">
        <v>148</v>
      </c>
      <c r="I30" s="16"/>
      <c r="J30" s="16"/>
      <c r="K30" s="22"/>
    </row>
    <row r="31" spans="1:11" ht="13" x14ac:dyDescent="0.25">
      <c r="A31" s="290"/>
      <c r="B31" s="16" t="s">
        <v>149</v>
      </c>
      <c r="C31" s="172"/>
      <c r="D31" s="172"/>
      <c r="E31" s="20"/>
      <c r="F31" s="21"/>
      <c r="G31" s="302"/>
      <c r="H31" s="11" t="s">
        <v>150</v>
      </c>
      <c r="I31" s="26">
        <f t="shared" ref="I31:J31" si="8">SUM(I32)</f>
        <v>0</v>
      </c>
      <c r="J31" s="26">
        <f t="shared" si="8"/>
        <v>0</v>
      </c>
      <c r="K31" s="26">
        <f>SUM(K32)</f>
        <v>0</v>
      </c>
    </row>
    <row r="32" spans="1:11" ht="13" x14ac:dyDescent="0.3">
      <c r="A32" s="291"/>
      <c r="B32" s="16" t="s">
        <v>151</v>
      </c>
      <c r="C32" s="174"/>
      <c r="D32" s="174"/>
      <c r="E32" s="33"/>
      <c r="F32" s="25"/>
      <c r="G32" s="303"/>
      <c r="H32" s="30"/>
      <c r="I32" s="30"/>
      <c r="J32" s="30"/>
      <c r="K32" s="30"/>
    </row>
    <row r="33" spans="1:15" ht="13" x14ac:dyDescent="0.25">
      <c r="A33" s="10">
        <v>65</v>
      </c>
      <c r="B33" s="11" t="s">
        <v>152</v>
      </c>
      <c r="C33" s="171"/>
      <c r="D33" s="171"/>
      <c r="E33" s="31">
        <v>0</v>
      </c>
      <c r="F33" s="32"/>
      <c r="G33" s="14">
        <v>75</v>
      </c>
      <c r="H33" s="34" t="s">
        <v>153</v>
      </c>
      <c r="I33" s="35">
        <f t="shared" ref="I33:J33" si="9">SUM(I34)</f>
        <v>0</v>
      </c>
      <c r="J33" s="35">
        <f t="shared" si="9"/>
        <v>0</v>
      </c>
      <c r="K33" s="35">
        <f>SUM(K34)</f>
        <v>0</v>
      </c>
      <c r="M33" s="2"/>
      <c r="N33" s="2"/>
      <c r="O33" s="2"/>
    </row>
    <row r="34" spans="1:15" ht="13" x14ac:dyDescent="0.3">
      <c r="A34" s="30"/>
      <c r="B34" s="30"/>
      <c r="C34" s="30"/>
      <c r="D34" s="30"/>
      <c r="E34" s="30"/>
      <c r="F34" s="25"/>
      <c r="G34" s="36"/>
      <c r="H34" s="37" t="s">
        <v>154</v>
      </c>
      <c r="I34" s="175"/>
      <c r="J34" s="175"/>
      <c r="K34" s="38"/>
      <c r="M34" s="2"/>
      <c r="N34" s="2"/>
      <c r="O34" s="2"/>
    </row>
    <row r="35" spans="1:15" ht="13.15" customHeight="1" x14ac:dyDescent="0.25">
      <c r="A35" s="10">
        <v>66</v>
      </c>
      <c r="B35" s="11" t="s">
        <v>155</v>
      </c>
      <c r="C35" s="171"/>
      <c r="D35" s="171"/>
      <c r="E35" s="31">
        <v>0</v>
      </c>
      <c r="F35" s="39"/>
      <c r="G35" s="14">
        <v>76</v>
      </c>
      <c r="H35" s="11" t="s">
        <v>156</v>
      </c>
      <c r="I35" s="11"/>
      <c r="J35" s="11"/>
      <c r="K35" s="26">
        <v>0</v>
      </c>
      <c r="M35" s="5"/>
      <c r="N35" s="3"/>
      <c r="O35" s="4"/>
    </row>
    <row r="36" spans="1:15" ht="13" x14ac:dyDescent="0.25">
      <c r="A36" s="10">
        <v>67</v>
      </c>
      <c r="B36" s="11" t="s">
        <v>157</v>
      </c>
      <c r="C36" s="171"/>
      <c r="D36" s="171"/>
      <c r="E36" s="31">
        <v>0</v>
      </c>
      <c r="F36" s="39"/>
      <c r="G36" s="14">
        <v>77</v>
      </c>
      <c r="H36" s="11" t="s">
        <v>158</v>
      </c>
      <c r="I36" s="11"/>
      <c r="J36" s="11"/>
      <c r="K36" s="26">
        <v>0</v>
      </c>
      <c r="M36" s="5"/>
      <c r="N36" s="3"/>
      <c r="O36" s="4"/>
    </row>
    <row r="37" spans="1:15" ht="13" x14ac:dyDescent="0.25">
      <c r="A37" s="10">
        <v>68</v>
      </c>
      <c r="B37" s="11" t="s">
        <v>159</v>
      </c>
      <c r="C37" s="171"/>
      <c r="D37" s="171"/>
      <c r="E37" s="31">
        <v>0</v>
      </c>
      <c r="F37" s="9"/>
      <c r="G37" s="14">
        <v>78</v>
      </c>
      <c r="H37" s="40" t="s">
        <v>160</v>
      </c>
      <c r="I37" s="40"/>
      <c r="J37" s="40"/>
      <c r="K37" s="40">
        <v>0</v>
      </c>
      <c r="M37" s="2"/>
      <c r="N37" s="2"/>
      <c r="O37" s="2"/>
    </row>
    <row r="38" spans="1:15" ht="13" x14ac:dyDescent="0.3">
      <c r="A38" s="298" t="s">
        <v>161</v>
      </c>
      <c r="B38" s="299"/>
      <c r="C38" s="299"/>
      <c r="D38" s="299"/>
      <c r="E38" s="300"/>
      <c r="F38" s="32"/>
      <c r="G38" s="304"/>
      <c r="H38" s="305"/>
      <c r="I38" s="305"/>
      <c r="J38" s="305"/>
      <c r="K38" s="306"/>
      <c r="M38" s="2"/>
      <c r="N38" s="2"/>
      <c r="O38" s="2"/>
    </row>
    <row r="39" spans="1:15" ht="13" x14ac:dyDescent="0.3">
      <c r="A39" s="297" t="s">
        <v>162</v>
      </c>
      <c r="B39" s="297"/>
      <c r="C39" s="41">
        <f t="shared" ref="C39:D39" si="10">SUM(C40:C43)</f>
        <v>0</v>
      </c>
      <c r="D39" s="41">
        <f t="shared" si="10"/>
        <v>0</v>
      </c>
      <c r="E39" s="41">
        <f>SUM(E40:E43)</f>
        <v>0</v>
      </c>
      <c r="F39" s="9"/>
      <c r="G39" s="294"/>
      <c r="H39" s="42"/>
      <c r="I39" s="42"/>
      <c r="J39" s="42"/>
      <c r="K39" s="42"/>
      <c r="M39" s="2"/>
      <c r="N39" s="2"/>
      <c r="O39" s="2"/>
    </row>
    <row r="40" spans="1:15" ht="13" x14ac:dyDescent="0.3">
      <c r="A40" s="292"/>
      <c r="B40" s="43" t="s">
        <v>163</v>
      </c>
      <c r="C40" s="43"/>
      <c r="D40" s="43"/>
      <c r="E40" s="176"/>
      <c r="F40" s="32"/>
      <c r="G40" s="295"/>
      <c r="H40" s="44"/>
      <c r="I40" s="44"/>
      <c r="J40" s="44"/>
      <c r="K40" s="44"/>
      <c r="M40" s="2"/>
      <c r="N40" s="2"/>
      <c r="O40" s="2"/>
    </row>
    <row r="41" spans="1:15" ht="13" x14ac:dyDescent="0.3">
      <c r="A41" s="292"/>
      <c r="B41" s="45" t="s">
        <v>164</v>
      </c>
      <c r="C41" s="45"/>
      <c r="D41" s="45"/>
      <c r="E41" s="19"/>
      <c r="F41" s="25"/>
      <c r="G41" s="295"/>
      <c r="H41" s="44"/>
      <c r="I41" s="44"/>
      <c r="J41" s="44"/>
      <c r="K41" s="44"/>
    </row>
    <row r="42" spans="1:15" ht="13" x14ac:dyDescent="0.3">
      <c r="A42" s="292"/>
      <c r="B42" s="46" t="s">
        <v>165</v>
      </c>
      <c r="C42" s="46"/>
      <c r="D42" s="46"/>
      <c r="E42" s="23"/>
      <c r="F42" s="25"/>
      <c r="G42" s="295"/>
      <c r="H42" s="44"/>
      <c r="I42" s="44"/>
      <c r="J42" s="44"/>
      <c r="K42" s="44"/>
    </row>
    <row r="43" spans="1:15" ht="9" customHeight="1" x14ac:dyDescent="0.3">
      <c r="A43" s="292"/>
      <c r="B43" s="47"/>
      <c r="C43" s="47"/>
      <c r="D43" s="47"/>
      <c r="E43" s="19"/>
      <c r="F43" s="25"/>
      <c r="G43" s="296"/>
      <c r="H43" s="44"/>
      <c r="I43" s="44"/>
      <c r="J43" s="44"/>
      <c r="K43" s="44"/>
    </row>
    <row r="44" spans="1:15" ht="14.5" x14ac:dyDescent="0.25">
      <c r="A44" s="202">
        <v>69</v>
      </c>
      <c r="B44" s="202" t="s">
        <v>166</v>
      </c>
      <c r="C44" s="203"/>
      <c r="D44" s="203"/>
      <c r="E44" s="204">
        <f>SUM(E39+E37+E36+E35+E33+E29+E28+E21+E11+E6)</f>
        <v>0</v>
      </c>
      <c r="F44" s="48"/>
      <c r="G44" s="205"/>
      <c r="H44" s="206" t="s">
        <v>166</v>
      </c>
      <c r="I44" s="206"/>
      <c r="J44" s="206"/>
      <c r="K44" s="207">
        <f>SUM(K37+K36+K35+K33+K12+K6)</f>
        <v>0</v>
      </c>
    </row>
    <row r="45" spans="1:15" x14ac:dyDescent="0.25">
      <c r="A45" s="293" t="s">
        <v>167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</row>
    <row r="46" spans="1:15" ht="0.75" customHeight="1" x14ac:dyDescent="0.25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</row>
    <row r="47" spans="1:15" ht="27" customHeight="1" x14ac:dyDescent="0.3">
      <c r="A47" s="49">
        <v>86</v>
      </c>
      <c r="B47" s="50" t="s">
        <v>168</v>
      </c>
      <c r="C47" s="51">
        <f t="shared" ref="C47:D47" si="11">SUM(C48:C50)</f>
        <v>0</v>
      </c>
      <c r="D47" s="51">
        <f t="shared" si="11"/>
        <v>0</v>
      </c>
      <c r="E47" s="51">
        <f>SUM(E48:E50)</f>
        <v>0</v>
      </c>
      <c r="F47" s="23"/>
      <c r="G47" s="52">
        <v>87</v>
      </c>
      <c r="H47" s="50" t="s">
        <v>169</v>
      </c>
      <c r="I47" s="50"/>
      <c r="J47" s="50"/>
      <c r="K47" s="53">
        <f>SUM(K48:K50)</f>
        <v>0</v>
      </c>
    </row>
    <row r="48" spans="1:15" ht="13" x14ac:dyDescent="0.3">
      <c r="A48" s="292"/>
      <c r="B48" s="54" t="s">
        <v>170</v>
      </c>
      <c r="C48" s="54"/>
      <c r="D48" s="54"/>
      <c r="E48" s="23"/>
      <c r="F48" s="23"/>
      <c r="G48" s="286"/>
      <c r="H48" s="28" t="s">
        <v>171</v>
      </c>
      <c r="I48" s="28"/>
      <c r="J48" s="28"/>
      <c r="K48" s="28"/>
    </row>
    <row r="49" spans="1:11" ht="16.5" customHeight="1" x14ac:dyDescent="0.3">
      <c r="A49" s="292"/>
      <c r="B49" s="55" t="s">
        <v>172</v>
      </c>
      <c r="C49" s="55"/>
      <c r="D49" s="55"/>
      <c r="E49" s="23"/>
      <c r="F49" s="23"/>
      <c r="G49" s="287"/>
      <c r="H49" s="56" t="s">
        <v>173</v>
      </c>
      <c r="I49" s="56"/>
      <c r="J49" s="56"/>
      <c r="K49" s="28"/>
    </row>
    <row r="50" spans="1:11" ht="13" x14ac:dyDescent="0.3">
      <c r="A50" s="292"/>
      <c r="B50" s="54" t="s">
        <v>174</v>
      </c>
      <c r="C50" s="54"/>
      <c r="D50" s="54"/>
      <c r="E50" s="23"/>
      <c r="F50" s="23"/>
      <c r="G50" s="288"/>
      <c r="H50" s="28" t="s">
        <v>175</v>
      </c>
      <c r="I50" s="28"/>
      <c r="J50" s="28"/>
      <c r="K50" s="28"/>
    </row>
    <row r="51" spans="1:11" ht="14.5" x14ac:dyDescent="0.35">
      <c r="A51" s="208"/>
      <c r="B51" s="209" t="s">
        <v>176</v>
      </c>
      <c r="C51" s="210">
        <f t="shared" ref="C51:D51" si="12">SUM(C44+C47)</f>
        <v>0</v>
      </c>
      <c r="D51" s="210">
        <f t="shared" si="12"/>
        <v>0</v>
      </c>
      <c r="E51" s="210">
        <f>SUM(E44+E47)</f>
        <v>0</v>
      </c>
      <c r="F51" s="57"/>
      <c r="G51" s="208"/>
      <c r="H51" s="209" t="s">
        <v>176</v>
      </c>
      <c r="I51" s="210">
        <f t="shared" ref="I51:J51" si="13">SUM(I47+I44)</f>
        <v>0</v>
      </c>
      <c r="J51" s="210">
        <f t="shared" si="13"/>
        <v>0</v>
      </c>
      <c r="K51" s="210">
        <f>SUM(K47+K44)</f>
        <v>0</v>
      </c>
    </row>
    <row r="52" spans="1:11" x14ac:dyDescent="0.25">
      <c r="B52" s="1"/>
      <c r="C52" s="1"/>
      <c r="D52" s="1"/>
    </row>
  </sheetData>
  <mergeCells count="21">
    <mergeCell ref="A4:E4"/>
    <mergeCell ref="G7:G11"/>
    <mergeCell ref="G13:G32"/>
    <mergeCell ref="G38:K38"/>
    <mergeCell ref="G4:K4"/>
    <mergeCell ref="A38:E38"/>
    <mergeCell ref="G48:G50"/>
    <mergeCell ref="A7:A10"/>
    <mergeCell ref="A12:A20"/>
    <mergeCell ref="A22:A27"/>
    <mergeCell ref="A30:A32"/>
    <mergeCell ref="A48:A50"/>
    <mergeCell ref="A45:K46"/>
    <mergeCell ref="A40:A43"/>
    <mergeCell ref="G39:G43"/>
    <mergeCell ref="A39:B39"/>
    <mergeCell ref="A1:K1"/>
    <mergeCell ref="A2:E2"/>
    <mergeCell ref="G2:K2"/>
    <mergeCell ref="A3:E3"/>
    <mergeCell ref="G3:K3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showGridLines="0" zoomScale="80" zoomScaleNormal="80" workbookViewId="0">
      <selection activeCell="B27" sqref="B27"/>
    </sheetView>
  </sheetViews>
  <sheetFormatPr baseColWidth="10" defaultColWidth="11.453125" defaultRowHeight="12.5" x14ac:dyDescent="0.25"/>
  <cols>
    <col min="1" max="1" width="3.26953125" bestFit="1" customWidth="1"/>
    <col min="2" max="2" width="30.7265625" bestFit="1" customWidth="1"/>
    <col min="3" max="3" width="17.7265625" customWidth="1"/>
    <col min="4" max="4" width="14.54296875" customWidth="1"/>
    <col min="5" max="5" width="11.54296875" customWidth="1"/>
    <col min="7" max="7" width="4.54296875" customWidth="1"/>
    <col min="8" max="8" width="29.81640625" customWidth="1"/>
    <col min="9" max="9" width="14.54296875" customWidth="1"/>
    <col min="10" max="10" width="17.54296875" customWidth="1"/>
    <col min="11" max="11" width="16.54296875" customWidth="1"/>
  </cols>
  <sheetData>
    <row r="1" spans="1:11" ht="38.25" customHeight="1" x14ac:dyDescent="0.55000000000000004">
      <c r="A1" s="279" t="s">
        <v>177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.5" x14ac:dyDescent="0.25">
      <c r="A2" s="280" t="s">
        <v>103</v>
      </c>
      <c r="B2" s="281"/>
      <c r="C2" s="281"/>
      <c r="D2" s="281"/>
      <c r="E2" s="281"/>
      <c r="F2" s="8"/>
      <c r="G2" s="282" t="s">
        <v>98</v>
      </c>
      <c r="H2" s="283"/>
      <c r="I2" s="283"/>
      <c r="J2" s="283"/>
      <c r="K2" s="283"/>
    </row>
    <row r="3" spans="1:11" ht="13" x14ac:dyDescent="0.25">
      <c r="A3" s="284" t="s">
        <v>61</v>
      </c>
      <c r="B3" s="285"/>
      <c r="C3" s="285"/>
      <c r="D3" s="285"/>
      <c r="E3" s="285"/>
      <c r="F3" s="9"/>
      <c r="G3" s="285" t="s">
        <v>49</v>
      </c>
      <c r="H3" s="285"/>
      <c r="I3" s="285"/>
      <c r="J3" s="285"/>
      <c r="K3" s="285"/>
    </row>
    <row r="4" spans="1:11" ht="13" x14ac:dyDescent="0.25">
      <c r="A4" s="298" t="s">
        <v>109</v>
      </c>
      <c r="B4" s="299"/>
      <c r="C4" s="299"/>
      <c r="D4" s="299"/>
      <c r="E4" s="300"/>
      <c r="F4" s="9"/>
      <c r="G4" s="298" t="s">
        <v>110</v>
      </c>
      <c r="H4" s="299"/>
      <c r="I4" s="299"/>
      <c r="J4" s="299"/>
      <c r="K4" s="299"/>
    </row>
    <row r="5" spans="1:11" ht="13" x14ac:dyDescent="0.25">
      <c r="A5" s="189"/>
      <c r="B5" s="190"/>
      <c r="C5" s="190">
        <v>2020</v>
      </c>
      <c r="D5" s="190">
        <v>2021</v>
      </c>
      <c r="E5" s="190">
        <v>2022</v>
      </c>
      <c r="F5" s="9"/>
      <c r="G5" s="190"/>
      <c r="H5" s="190"/>
      <c r="I5" s="190">
        <v>2020</v>
      </c>
      <c r="J5" s="190">
        <v>2021</v>
      </c>
      <c r="K5" s="190">
        <v>2022</v>
      </c>
    </row>
    <row r="6" spans="1:11" ht="13" x14ac:dyDescent="0.25">
      <c r="A6" s="10">
        <v>60</v>
      </c>
      <c r="B6" s="11" t="s">
        <v>111</v>
      </c>
      <c r="C6" s="12">
        <f t="shared" ref="C6:D6" si="0">SUM(C7:C10)</f>
        <v>0</v>
      </c>
      <c r="D6" s="12">
        <f t="shared" si="0"/>
        <v>0</v>
      </c>
      <c r="E6" s="12">
        <f>SUM(E7:E10)</f>
        <v>0</v>
      </c>
      <c r="F6" s="13"/>
      <c r="G6" s="14">
        <v>70</v>
      </c>
      <c r="H6" s="11" t="s">
        <v>112</v>
      </c>
      <c r="I6" s="15">
        <f t="shared" ref="I6:J6" si="1">SUM(I7:I11)</f>
        <v>0</v>
      </c>
      <c r="J6" s="15">
        <f t="shared" si="1"/>
        <v>0</v>
      </c>
      <c r="K6" s="15">
        <f>SUM(K7:K11)</f>
        <v>0</v>
      </c>
    </row>
    <row r="7" spans="1:11" ht="13" x14ac:dyDescent="0.25">
      <c r="A7" s="289"/>
      <c r="B7" s="16" t="s">
        <v>113</v>
      </c>
      <c r="C7" s="172"/>
      <c r="D7" s="172"/>
      <c r="E7" s="17">
        <v>0</v>
      </c>
      <c r="F7" s="18"/>
      <c r="G7" s="301"/>
      <c r="H7" s="16" t="s">
        <v>114</v>
      </c>
      <c r="I7" s="16"/>
      <c r="J7" s="16"/>
      <c r="K7" s="19"/>
    </row>
    <row r="8" spans="1:11" ht="13" x14ac:dyDescent="0.25">
      <c r="A8" s="290"/>
      <c r="B8" s="16" t="s">
        <v>115</v>
      </c>
      <c r="C8" s="172"/>
      <c r="D8" s="172"/>
      <c r="E8" s="20"/>
      <c r="F8" s="21"/>
      <c r="G8" s="302"/>
      <c r="H8" s="16" t="s">
        <v>116</v>
      </c>
      <c r="I8" s="16"/>
      <c r="J8" s="16"/>
      <c r="K8" s="22"/>
    </row>
    <row r="9" spans="1:11" ht="13" x14ac:dyDescent="0.25">
      <c r="A9" s="290"/>
      <c r="B9" s="16" t="s">
        <v>117</v>
      </c>
      <c r="C9" s="172"/>
      <c r="D9" s="172"/>
      <c r="E9" s="20"/>
      <c r="F9" s="21"/>
      <c r="G9" s="302"/>
      <c r="H9" s="16" t="s">
        <v>113</v>
      </c>
      <c r="I9" s="16"/>
      <c r="J9" s="16"/>
      <c r="K9" s="22"/>
    </row>
    <row r="10" spans="1:11" ht="13" x14ac:dyDescent="0.25">
      <c r="A10" s="291"/>
      <c r="B10" s="16" t="s">
        <v>118</v>
      </c>
      <c r="C10" s="172"/>
      <c r="D10" s="172"/>
      <c r="E10" s="20"/>
      <c r="F10" s="21"/>
      <c r="G10" s="302"/>
      <c r="H10" s="16" t="s">
        <v>119</v>
      </c>
      <c r="I10" s="16"/>
      <c r="J10" s="16"/>
      <c r="K10" s="19"/>
    </row>
    <row r="11" spans="1:11" ht="13" x14ac:dyDescent="0.25">
      <c r="A11" s="10">
        <v>61</v>
      </c>
      <c r="B11" s="11" t="s">
        <v>120</v>
      </c>
      <c r="C11" s="12">
        <f t="shared" ref="C11:D11" si="2">SUM(C12:C20)</f>
        <v>0</v>
      </c>
      <c r="D11" s="12">
        <f t="shared" si="2"/>
        <v>0</v>
      </c>
      <c r="E11" s="12">
        <f>SUM(E12:E20)</f>
        <v>0</v>
      </c>
      <c r="F11" s="13"/>
      <c r="G11" s="303"/>
      <c r="H11" s="16"/>
      <c r="I11" s="16"/>
      <c r="J11" s="16"/>
      <c r="K11" s="19"/>
    </row>
    <row r="12" spans="1:11" ht="13" x14ac:dyDescent="0.25">
      <c r="A12" s="289"/>
      <c r="B12" s="16" t="s">
        <v>121</v>
      </c>
      <c r="C12" s="172"/>
      <c r="D12" s="172"/>
      <c r="E12" s="20">
        <v>0</v>
      </c>
      <c r="F12" s="21"/>
      <c r="G12" s="14">
        <v>74</v>
      </c>
      <c r="H12" s="11" t="s">
        <v>122</v>
      </c>
      <c r="I12" s="15">
        <f t="shared" ref="I12:J12" si="3">SUM(I31+I27+I19+I18+I13)</f>
        <v>0</v>
      </c>
      <c r="J12" s="15">
        <f t="shared" si="3"/>
        <v>0</v>
      </c>
      <c r="K12" s="15">
        <f>SUM(K31+K27+K19+K18+K13)</f>
        <v>0</v>
      </c>
    </row>
    <row r="13" spans="1:11" ht="13" x14ac:dyDescent="0.25">
      <c r="A13" s="290"/>
      <c r="B13" s="16" t="s">
        <v>123</v>
      </c>
      <c r="C13" s="172"/>
      <c r="D13" s="172"/>
      <c r="E13" s="20"/>
      <c r="F13" s="21"/>
      <c r="G13" s="301"/>
      <c r="H13" s="11" t="s">
        <v>124</v>
      </c>
      <c r="I13" s="15">
        <f t="shared" ref="I13:J13" si="4">SUM(I14:I17)</f>
        <v>0</v>
      </c>
      <c r="J13" s="15">
        <f t="shared" si="4"/>
        <v>0</v>
      </c>
      <c r="K13" s="15">
        <f>SUM(K14:K17)</f>
        <v>0</v>
      </c>
    </row>
    <row r="14" spans="1:11" ht="13" x14ac:dyDescent="0.3">
      <c r="A14" s="290"/>
      <c r="B14" s="16" t="s">
        <v>125</v>
      </c>
      <c r="C14" s="172"/>
      <c r="D14" s="172"/>
      <c r="E14" s="20"/>
      <c r="F14" s="21"/>
      <c r="G14" s="302"/>
      <c r="H14" s="23"/>
      <c r="I14" s="23"/>
      <c r="J14" s="23"/>
      <c r="K14" s="23"/>
    </row>
    <row r="15" spans="1:11" ht="13" x14ac:dyDescent="0.3">
      <c r="A15" s="290"/>
      <c r="B15" s="16" t="s">
        <v>126</v>
      </c>
      <c r="C15" s="172"/>
      <c r="D15" s="172"/>
      <c r="E15" s="24"/>
      <c r="F15" s="25"/>
      <c r="G15" s="302"/>
      <c r="H15" s="23"/>
      <c r="I15" s="23"/>
      <c r="J15" s="23"/>
      <c r="K15" s="23"/>
    </row>
    <row r="16" spans="1:11" ht="13" x14ac:dyDescent="0.25">
      <c r="A16" s="290"/>
      <c r="B16" s="16" t="s">
        <v>127</v>
      </c>
      <c r="C16" s="172"/>
      <c r="D16" s="172"/>
      <c r="E16" s="20"/>
      <c r="F16" s="21"/>
      <c r="G16" s="302"/>
      <c r="H16" s="16"/>
      <c r="I16" s="16"/>
      <c r="J16" s="16"/>
      <c r="K16" s="19"/>
    </row>
    <row r="17" spans="1:11" ht="13" x14ac:dyDescent="0.25">
      <c r="A17" s="290"/>
      <c r="B17" s="16" t="s">
        <v>128</v>
      </c>
      <c r="C17" s="172"/>
      <c r="D17" s="172"/>
      <c r="E17" s="20"/>
      <c r="F17" s="21"/>
      <c r="G17" s="302"/>
      <c r="H17" s="16"/>
      <c r="I17" s="16"/>
      <c r="J17" s="16"/>
      <c r="K17" s="19"/>
    </row>
    <row r="18" spans="1:11" ht="13" x14ac:dyDescent="0.25">
      <c r="A18" s="290"/>
      <c r="B18" s="16" t="s">
        <v>129</v>
      </c>
      <c r="C18" s="172"/>
      <c r="D18" s="172"/>
      <c r="E18" s="20">
        <v>0</v>
      </c>
      <c r="F18" s="21"/>
      <c r="G18" s="302"/>
      <c r="H18" s="11" t="s">
        <v>130</v>
      </c>
      <c r="I18" s="11"/>
      <c r="J18" s="11"/>
      <c r="K18" s="26">
        <v>0</v>
      </c>
    </row>
    <row r="19" spans="1:11" ht="13" x14ac:dyDescent="0.25">
      <c r="A19" s="290"/>
      <c r="B19" s="16" t="s">
        <v>118</v>
      </c>
      <c r="C19" s="172"/>
      <c r="D19" s="172"/>
      <c r="E19" s="20"/>
      <c r="F19" s="21"/>
      <c r="G19" s="302"/>
      <c r="H19" s="11" t="s">
        <v>131</v>
      </c>
      <c r="I19" s="15">
        <f t="shared" ref="I19:J19" si="5">SUM(I20:I26)</f>
        <v>0</v>
      </c>
      <c r="J19" s="15">
        <f t="shared" si="5"/>
        <v>0</v>
      </c>
      <c r="K19" s="15">
        <f>SUM(K20:K26)</f>
        <v>0</v>
      </c>
    </row>
    <row r="20" spans="1:11" ht="13" x14ac:dyDescent="0.3">
      <c r="A20" s="291"/>
      <c r="B20" s="23"/>
      <c r="C20" s="173"/>
      <c r="D20" s="173"/>
      <c r="E20" s="20"/>
      <c r="F20" s="21"/>
      <c r="G20" s="302"/>
      <c r="H20" s="16" t="s">
        <v>132</v>
      </c>
      <c r="I20" s="16"/>
      <c r="J20" s="16"/>
      <c r="K20" s="27"/>
    </row>
    <row r="21" spans="1:11" ht="13" x14ac:dyDescent="0.25">
      <c r="A21" s="10">
        <v>62</v>
      </c>
      <c r="B21" s="11" t="s">
        <v>133</v>
      </c>
      <c r="C21" s="12">
        <f t="shared" ref="C21:D21" si="6">SUM(C22:C27)</f>
        <v>0</v>
      </c>
      <c r="D21" s="12">
        <f t="shared" si="6"/>
        <v>0</v>
      </c>
      <c r="E21" s="12">
        <f>SUM(E22:E27)</f>
        <v>0</v>
      </c>
      <c r="F21" s="13"/>
      <c r="G21" s="302"/>
      <c r="H21" s="28"/>
      <c r="I21" s="28"/>
      <c r="J21" s="28"/>
      <c r="K21" s="29"/>
    </row>
    <row r="22" spans="1:11" ht="13" x14ac:dyDescent="0.25">
      <c r="A22" s="289"/>
      <c r="B22" s="16" t="s">
        <v>134</v>
      </c>
      <c r="C22" s="172"/>
      <c r="D22" s="172"/>
      <c r="E22" s="20"/>
      <c r="F22" s="21"/>
      <c r="G22" s="302"/>
      <c r="H22" s="16" t="s">
        <v>135</v>
      </c>
      <c r="I22" s="16"/>
      <c r="J22" s="16"/>
      <c r="K22" s="27"/>
    </row>
    <row r="23" spans="1:11" ht="13" x14ac:dyDescent="0.25">
      <c r="A23" s="290"/>
      <c r="B23" s="16" t="s">
        <v>136</v>
      </c>
      <c r="C23" s="172"/>
      <c r="D23" s="172"/>
      <c r="E23" s="20"/>
      <c r="F23" s="21"/>
      <c r="G23" s="302"/>
      <c r="H23" s="28"/>
      <c r="I23" s="28"/>
      <c r="J23" s="28"/>
      <c r="K23" s="28"/>
    </row>
    <row r="24" spans="1:11" ht="13" x14ac:dyDescent="0.25">
      <c r="A24" s="290"/>
      <c r="B24" s="16" t="s">
        <v>137</v>
      </c>
      <c r="C24" s="172"/>
      <c r="D24" s="172"/>
      <c r="E24" s="20"/>
      <c r="F24" s="21"/>
      <c r="G24" s="302"/>
      <c r="H24" s="28" t="s">
        <v>138</v>
      </c>
      <c r="I24" s="28"/>
      <c r="J24" s="28"/>
      <c r="K24" s="28"/>
    </row>
    <row r="25" spans="1:11" ht="13" x14ac:dyDescent="0.25">
      <c r="A25" s="290"/>
      <c r="B25" s="16" t="s">
        <v>139</v>
      </c>
      <c r="C25" s="172"/>
      <c r="D25" s="172"/>
      <c r="E25" s="20"/>
      <c r="F25" s="21"/>
      <c r="G25" s="302"/>
      <c r="H25" s="28"/>
      <c r="I25" s="28"/>
      <c r="J25" s="28"/>
      <c r="K25" s="28"/>
    </row>
    <row r="26" spans="1:11" ht="13" x14ac:dyDescent="0.25">
      <c r="A26" s="290"/>
      <c r="B26" s="16" t="s">
        <v>140</v>
      </c>
      <c r="C26" s="172"/>
      <c r="D26" s="172"/>
      <c r="E26" s="20"/>
      <c r="F26" s="21"/>
      <c r="G26" s="302"/>
      <c r="H26" s="16" t="s">
        <v>141</v>
      </c>
      <c r="I26" s="16"/>
      <c r="J26" s="16"/>
      <c r="K26" s="29"/>
    </row>
    <row r="27" spans="1:11" ht="13" x14ac:dyDescent="0.3">
      <c r="A27" s="291"/>
      <c r="B27" s="30"/>
      <c r="C27" s="30"/>
      <c r="D27" s="30"/>
      <c r="E27" s="20"/>
      <c r="F27" s="21"/>
      <c r="G27" s="302"/>
      <c r="H27" s="11" t="s">
        <v>142</v>
      </c>
      <c r="I27" s="26">
        <f t="shared" ref="I27:J27" si="7">SUM(I28:I30)</f>
        <v>0</v>
      </c>
      <c r="J27" s="26">
        <f t="shared" si="7"/>
        <v>0</v>
      </c>
      <c r="K27" s="26">
        <f>SUM(K28:K30)</f>
        <v>0</v>
      </c>
    </row>
    <row r="28" spans="1:11" ht="13" x14ac:dyDescent="0.25">
      <c r="A28" s="10">
        <v>63</v>
      </c>
      <c r="B28" s="11" t="s">
        <v>143</v>
      </c>
      <c r="C28" s="171"/>
      <c r="D28" s="171"/>
      <c r="E28" s="31">
        <v>0</v>
      </c>
      <c r="F28" s="32"/>
      <c r="G28" s="302"/>
      <c r="H28" s="16" t="s">
        <v>144</v>
      </c>
      <c r="I28" s="16"/>
      <c r="J28" s="16"/>
      <c r="K28" s="19"/>
    </row>
    <row r="29" spans="1:11" ht="13" x14ac:dyDescent="0.25">
      <c r="A29" s="10">
        <v>64</v>
      </c>
      <c r="B29" s="11" t="s">
        <v>145</v>
      </c>
      <c r="C29" s="12">
        <f t="shared" ref="C29:D29" si="8">SUM(C30:C32)</f>
        <v>0</v>
      </c>
      <c r="D29" s="12">
        <f t="shared" si="8"/>
        <v>0</v>
      </c>
      <c r="E29" s="12">
        <f>SUM(E30:E32)</f>
        <v>0</v>
      </c>
      <c r="F29" s="13"/>
      <c r="G29" s="302"/>
      <c r="H29" s="16" t="s">
        <v>146</v>
      </c>
      <c r="I29" s="16"/>
      <c r="J29" s="16"/>
      <c r="K29" s="19"/>
    </row>
    <row r="30" spans="1:11" ht="13" x14ac:dyDescent="0.25">
      <c r="A30" s="289"/>
      <c r="B30" s="16" t="s">
        <v>147</v>
      </c>
      <c r="C30" s="172"/>
      <c r="D30" s="172"/>
      <c r="E30" s="20"/>
      <c r="F30" s="21"/>
      <c r="G30" s="302"/>
      <c r="H30" s="16" t="s">
        <v>148</v>
      </c>
      <c r="I30" s="16"/>
      <c r="J30" s="16"/>
      <c r="K30" s="22"/>
    </row>
    <row r="31" spans="1:11" ht="13" x14ac:dyDescent="0.25">
      <c r="A31" s="290"/>
      <c r="B31" s="16" t="s">
        <v>149</v>
      </c>
      <c r="C31" s="172"/>
      <c r="D31" s="172"/>
      <c r="E31" s="20"/>
      <c r="F31" s="21"/>
      <c r="G31" s="302"/>
      <c r="H31" s="11" t="s">
        <v>150</v>
      </c>
      <c r="I31" s="26">
        <f t="shared" ref="I31:J31" si="9">SUM(I32)</f>
        <v>0</v>
      </c>
      <c r="J31" s="26">
        <f t="shared" si="9"/>
        <v>0</v>
      </c>
      <c r="K31" s="26">
        <f>SUM(K32)</f>
        <v>0</v>
      </c>
    </row>
    <row r="32" spans="1:11" ht="13" x14ac:dyDescent="0.3">
      <c r="A32" s="291"/>
      <c r="B32" s="16" t="s">
        <v>151</v>
      </c>
      <c r="C32" s="174"/>
      <c r="D32" s="174"/>
      <c r="E32" s="33"/>
      <c r="F32" s="25"/>
      <c r="G32" s="303"/>
      <c r="H32" s="30"/>
      <c r="I32" s="30"/>
      <c r="J32" s="30"/>
      <c r="K32" s="30"/>
    </row>
    <row r="33" spans="1:11" ht="13" x14ac:dyDescent="0.25">
      <c r="A33" s="10">
        <v>65</v>
      </c>
      <c r="B33" s="11" t="s">
        <v>152</v>
      </c>
      <c r="C33" s="171"/>
      <c r="D33" s="171"/>
      <c r="E33" s="31">
        <v>0</v>
      </c>
      <c r="F33" s="32"/>
      <c r="G33" s="14">
        <v>75</v>
      </c>
      <c r="H33" s="34" t="s">
        <v>153</v>
      </c>
      <c r="I33" s="35">
        <f>SUM(I34)</f>
        <v>0</v>
      </c>
      <c r="J33" s="35">
        <f>SUM(J34)</f>
        <v>0</v>
      </c>
      <c r="K33" s="35">
        <f>SUM(K34)</f>
        <v>0</v>
      </c>
    </row>
    <row r="34" spans="1:11" ht="13" x14ac:dyDescent="0.3">
      <c r="A34" s="30"/>
      <c r="B34" s="30"/>
      <c r="C34" s="30"/>
      <c r="D34" s="30"/>
      <c r="E34" s="30"/>
      <c r="F34" s="25"/>
      <c r="G34" s="36"/>
      <c r="H34" s="37" t="s">
        <v>154</v>
      </c>
      <c r="I34" s="175"/>
      <c r="J34" s="175"/>
      <c r="K34" s="38"/>
    </row>
    <row r="35" spans="1:11" ht="13" x14ac:dyDescent="0.25">
      <c r="A35" s="10">
        <v>66</v>
      </c>
      <c r="B35" s="11" t="s">
        <v>155</v>
      </c>
      <c r="C35" s="171"/>
      <c r="D35" s="171"/>
      <c r="E35" s="31">
        <v>0</v>
      </c>
      <c r="F35" s="39"/>
      <c r="G35" s="14">
        <v>76</v>
      </c>
      <c r="H35" s="11" t="s">
        <v>156</v>
      </c>
      <c r="I35" s="11"/>
      <c r="J35" s="11"/>
      <c r="K35" s="26">
        <v>0</v>
      </c>
    </row>
    <row r="36" spans="1:11" ht="13" x14ac:dyDescent="0.25">
      <c r="A36" s="10">
        <v>67</v>
      </c>
      <c r="B36" s="11" t="s">
        <v>157</v>
      </c>
      <c r="C36" s="171"/>
      <c r="D36" s="171"/>
      <c r="E36" s="31">
        <v>0</v>
      </c>
      <c r="F36" s="39"/>
      <c r="G36" s="14">
        <v>77</v>
      </c>
      <c r="H36" s="11" t="s">
        <v>158</v>
      </c>
      <c r="I36" s="11"/>
      <c r="J36" s="11"/>
      <c r="K36" s="26">
        <v>0</v>
      </c>
    </row>
    <row r="37" spans="1:11" ht="13" x14ac:dyDescent="0.25">
      <c r="A37" s="10">
        <v>68</v>
      </c>
      <c r="B37" s="11" t="s">
        <v>159</v>
      </c>
      <c r="C37" s="171"/>
      <c r="D37" s="171"/>
      <c r="E37" s="31">
        <v>0</v>
      </c>
      <c r="F37" s="9"/>
      <c r="G37" s="14">
        <v>78</v>
      </c>
      <c r="H37" s="40" t="s">
        <v>160</v>
      </c>
      <c r="I37" s="40"/>
      <c r="J37" s="40"/>
      <c r="K37" s="40">
        <v>0</v>
      </c>
    </row>
    <row r="38" spans="1:11" ht="13" x14ac:dyDescent="0.3">
      <c r="A38" s="298"/>
      <c r="B38" s="299"/>
      <c r="C38" s="299"/>
      <c r="D38" s="299"/>
      <c r="E38" s="300"/>
      <c r="F38" s="32"/>
      <c r="G38" s="304"/>
      <c r="H38" s="305"/>
      <c r="I38" s="305"/>
      <c r="J38" s="305"/>
      <c r="K38" s="306"/>
    </row>
    <row r="39" spans="1:11" ht="14.5" x14ac:dyDescent="0.25">
      <c r="A39" s="202">
        <v>69</v>
      </c>
      <c r="B39" s="202" t="s">
        <v>166</v>
      </c>
      <c r="C39" s="204">
        <f t="shared" ref="C39:D39" si="10">SUM(C37+C36+C35+C33+C29+C28+C21+C11+C6)</f>
        <v>0</v>
      </c>
      <c r="D39" s="204">
        <f t="shared" si="10"/>
        <v>0</v>
      </c>
      <c r="E39" s="204">
        <f>SUM(E37+E36+E35+E33+E29+E28+E21+E11+E6)</f>
        <v>0</v>
      </c>
      <c r="F39" s="48"/>
      <c r="G39" s="205"/>
      <c r="H39" s="206" t="s">
        <v>166</v>
      </c>
      <c r="I39" s="207">
        <f t="shared" ref="I39:J39" si="11">SUM(I37+I36+I35+I33+I12+I6)</f>
        <v>0</v>
      </c>
      <c r="J39" s="207">
        <f t="shared" si="11"/>
        <v>0</v>
      </c>
      <c r="K39" s="207">
        <f>SUM(K37+K36+K35+K33+K12+K6)</f>
        <v>0</v>
      </c>
    </row>
    <row r="40" spans="1:11" x14ac:dyDescent="0.25">
      <c r="A40" s="293" t="s">
        <v>167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</row>
    <row r="41" spans="1:11" x14ac:dyDescent="0.25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</row>
    <row r="42" spans="1:11" ht="24" x14ac:dyDescent="0.3">
      <c r="A42" s="49">
        <v>86</v>
      </c>
      <c r="B42" s="50" t="s">
        <v>168</v>
      </c>
      <c r="C42" s="51">
        <f>SUM(C43:C45)</f>
        <v>0</v>
      </c>
      <c r="D42" s="51">
        <f>SUM(D43:D45)</f>
        <v>0</v>
      </c>
      <c r="E42" s="51">
        <f>SUM(E43:E45)</f>
        <v>0</v>
      </c>
      <c r="F42" s="23"/>
      <c r="G42" s="52">
        <v>87</v>
      </c>
      <c r="H42" s="50" t="s">
        <v>169</v>
      </c>
      <c r="I42" s="53">
        <f t="shared" ref="I42:J42" si="12">SUM(I43:I45)</f>
        <v>0</v>
      </c>
      <c r="J42" s="53">
        <f t="shared" si="12"/>
        <v>0</v>
      </c>
      <c r="K42" s="53">
        <f>SUM(K43:K45)</f>
        <v>0</v>
      </c>
    </row>
    <row r="43" spans="1:11" ht="13" x14ac:dyDescent="0.3">
      <c r="A43" s="292"/>
      <c r="B43" s="54" t="s">
        <v>170</v>
      </c>
      <c r="C43" s="54"/>
      <c r="D43" s="54"/>
      <c r="E43" s="23"/>
      <c r="F43" s="23"/>
      <c r="G43" s="286"/>
      <c r="H43" s="28" t="s">
        <v>171</v>
      </c>
      <c r="I43" s="28"/>
      <c r="J43" s="28"/>
      <c r="K43" s="28"/>
    </row>
    <row r="44" spans="1:11" ht="21" x14ac:dyDescent="0.3">
      <c r="A44" s="292"/>
      <c r="B44" s="55" t="s">
        <v>172</v>
      </c>
      <c r="C44" s="55"/>
      <c r="D44" s="55"/>
      <c r="E44" s="23"/>
      <c r="F44" s="23"/>
      <c r="G44" s="287"/>
      <c r="H44" s="56" t="s">
        <v>173</v>
      </c>
      <c r="I44" s="56"/>
      <c r="J44" s="56"/>
      <c r="K44" s="28"/>
    </row>
    <row r="45" spans="1:11" ht="13" x14ac:dyDescent="0.3">
      <c r="A45" s="292"/>
      <c r="B45" s="54" t="s">
        <v>174</v>
      </c>
      <c r="C45" s="54"/>
      <c r="D45" s="54"/>
      <c r="E45" s="23"/>
      <c r="F45" s="23"/>
      <c r="G45" s="288"/>
      <c r="H45" s="28" t="s">
        <v>175</v>
      </c>
      <c r="I45" s="28"/>
      <c r="J45" s="28"/>
      <c r="K45" s="28"/>
    </row>
    <row r="46" spans="1:11" ht="14.5" x14ac:dyDescent="0.35">
      <c r="A46" s="208"/>
      <c r="B46" s="209" t="s">
        <v>176</v>
      </c>
      <c r="C46" s="210">
        <f t="shared" ref="C46:D46" si="13">SUM(C39+C42)</f>
        <v>0</v>
      </c>
      <c r="D46" s="210">
        <f t="shared" si="13"/>
        <v>0</v>
      </c>
      <c r="E46" s="210">
        <f>SUM(E39+E42)</f>
        <v>0</v>
      </c>
      <c r="F46" s="57"/>
      <c r="G46" s="208"/>
      <c r="H46" s="209" t="s">
        <v>176</v>
      </c>
      <c r="I46" s="210">
        <f t="shared" ref="I46:J46" si="14">SUM(I42+I39)</f>
        <v>0</v>
      </c>
      <c r="J46" s="210">
        <f t="shared" si="14"/>
        <v>0</v>
      </c>
      <c r="K46" s="210">
        <f>SUM(K42+K39)</f>
        <v>0</v>
      </c>
    </row>
    <row r="47" spans="1:11" x14ac:dyDescent="0.25">
      <c r="B47" s="1"/>
      <c r="C47" s="1"/>
      <c r="D47" s="1"/>
    </row>
  </sheetData>
  <mergeCells count="18">
    <mergeCell ref="A43:A45"/>
    <mergeCell ref="G43:G45"/>
    <mergeCell ref="A38:E38"/>
    <mergeCell ref="G38:K38"/>
    <mergeCell ref="A40:K41"/>
    <mergeCell ref="A4:E4"/>
    <mergeCell ref="G4:K4"/>
    <mergeCell ref="A7:A10"/>
    <mergeCell ref="G7:G11"/>
    <mergeCell ref="A12:A20"/>
    <mergeCell ref="G13:G32"/>
    <mergeCell ref="A22:A27"/>
    <mergeCell ref="A30:A32"/>
    <mergeCell ref="A1:K1"/>
    <mergeCell ref="A2:E2"/>
    <mergeCell ref="G2:K2"/>
    <mergeCell ref="A3:E3"/>
    <mergeCell ref="G3:K3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3A4E1956DA74DA498F49FC4BA477F" ma:contentTypeVersion="12" ma:contentTypeDescription="Crée un document." ma:contentTypeScope="" ma:versionID="3fcab5451037505fb2634a64d5d6f5d8">
  <xsd:schema xmlns:xsd="http://www.w3.org/2001/XMLSchema" xmlns:xs="http://www.w3.org/2001/XMLSchema" xmlns:p="http://schemas.microsoft.com/office/2006/metadata/properties" xmlns:ns2="48caffdb-71fb-459d-b0b1-e24a9f2f30f7" xmlns:ns3="a6be7434-6347-4718-915e-b1d8e317b064" targetNamespace="http://schemas.microsoft.com/office/2006/metadata/properties" ma:root="true" ma:fieldsID="baccd49141f7b52b31fee4d1dbc08eb7" ns2:_="" ns3:_="">
    <xsd:import namespace="48caffdb-71fb-459d-b0b1-e24a9f2f30f7"/>
    <xsd:import namespace="a6be7434-6347-4718-915e-b1d8e317b0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affdb-71fb-459d-b0b1-e24a9f2f30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e7434-6347-4718-915e-b1d8e317b06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F74F07-F5BE-4DD3-BCD3-D1456BF807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9D4D97-90ED-4FE2-8374-9903FD1B6092}"/>
</file>

<file path=customXml/itemProps3.xml><?xml version="1.0" encoding="utf-8"?>
<ds:datastoreItem xmlns:ds="http://schemas.openxmlformats.org/officeDocument/2006/customXml" ds:itemID="{B54BDD50-656D-408E-9724-0F2F77FF2B1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e6779a2-6aba-4689-8ed8-927f3de14762"/>
    <ds:schemaRef ds:uri="http://purl.org/dc/elements/1.1/"/>
    <ds:schemaRef ds:uri="http://schemas.microsoft.com/office/2006/metadata/properties"/>
    <ds:schemaRef ds:uri="http://schemas.microsoft.com/office/2006/documentManagement/types"/>
    <ds:schemaRef ds:uri="0c916fed-d8cd-4f02-843c-9048f7febfa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Bilan</vt:lpstr>
      <vt:lpstr>Compte de résultat</vt:lpstr>
      <vt:lpstr>Budget prévisionnel projet</vt:lpstr>
      <vt:lpstr>budget prévisionnel structure</vt:lpstr>
      <vt:lpstr>'Budget prévisionnel projet'!Zone_d_impression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Mission ESS</dc:creator>
  <cp:keywords/>
  <dc:description/>
  <cp:lastModifiedBy>Morgane RAFFET</cp:lastModifiedBy>
  <cp:revision/>
  <dcterms:created xsi:type="dcterms:W3CDTF">2012-05-16T21:52:32Z</dcterms:created>
  <dcterms:modified xsi:type="dcterms:W3CDTF">2020-05-19T10:21:32Z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0x0101001D43A4E1956DA74DA498F49FC4BA477F</vt:lpwstr>
  </property>
  <property fmtid="{D5CDD505-2E9C-101B-9397-08002B2CF9AE}" pid="3" name="AuthorIds_UIVersion_512">
    <vt:lpwstr>11</vt:lpwstr>
  </property>
</Properties>
</file>